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8085" tabRatio="688" activeTab="1"/>
  </bookViews>
  <sheets>
    <sheet name="1МЛЯКО" sheetId="1" r:id="rId1"/>
    <sheet name="2 МЕСО" sheetId="2" r:id="rId2"/>
    <sheet name="3 ХЛЯБ" sheetId="3" r:id="rId3"/>
    <sheet name="4 ДРУГИ" sheetId="4" r:id="rId4"/>
    <sheet name="5 МАСЛА" sheetId="5" r:id="rId5"/>
    <sheet name="6 ЗЕЛЕНЧУЦИ" sheetId="6" r:id="rId6"/>
    <sheet name="7 КОРЕНО" sheetId="7" r:id="rId7"/>
    <sheet name="8 ПЛОДОВЕ" sheetId="8" r:id="rId8"/>
    <sheet name="9 ЯЙЦА" sheetId="9" r:id="rId9"/>
    <sheet name="10 ПОДПР" sheetId="10" r:id="rId10"/>
    <sheet name="11 ПАСТЕТ" sheetId="11" r:id="rId11"/>
    <sheet name="12 РИБА" sheetId="12" r:id="rId12"/>
  </sheets>
  <definedNames/>
  <calcPr fullCalcOnLoad="1"/>
</workbook>
</file>

<file path=xl/sharedStrings.xml><?xml version="1.0" encoding="utf-8"?>
<sst xmlns="http://schemas.openxmlformats.org/spreadsheetml/2006/main" count="665" uniqueCount="309">
  <si>
    <t>Вид на продукта</t>
  </si>
  <si>
    <t>Мярка</t>
  </si>
  <si>
    <t>годишно</t>
  </si>
  <si>
    <t>Други храни</t>
  </si>
  <si>
    <t>Кг</t>
  </si>
  <si>
    <t>Царевично брашно</t>
  </si>
  <si>
    <t>Кутия</t>
  </si>
  <si>
    <t>Нишесте</t>
  </si>
  <si>
    <t>Майонеза</t>
  </si>
  <si>
    <t>Оцет бутилка</t>
  </si>
  <si>
    <t>Л</t>
  </si>
  <si>
    <t>Бр.</t>
  </si>
  <si>
    <t>Маслини</t>
  </si>
  <si>
    <t>Картофено пюре</t>
  </si>
  <si>
    <t>Хлебна мая</t>
  </si>
  <si>
    <t>Спагети</t>
  </si>
  <si>
    <t>Маргарин</t>
  </si>
  <si>
    <t>Пресен шаран</t>
  </si>
  <si>
    <t>Пресен толстолоб</t>
  </si>
  <si>
    <t>бр.</t>
  </si>
  <si>
    <t>Солунски геврек 100 г</t>
  </si>
  <si>
    <t>Зелена салата</t>
  </si>
  <si>
    <t>Зелен лук</t>
  </si>
  <si>
    <t>Зелен чесън</t>
  </si>
  <si>
    <t>Праз</t>
  </si>
  <si>
    <t>Пресни гъби</t>
  </si>
  <si>
    <t>Репички</t>
  </si>
  <si>
    <t>Какао</t>
  </si>
  <si>
    <t>Канела</t>
  </si>
  <si>
    <t>Лимонена киселина</t>
  </si>
  <si>
    <t>Сода бикарбонат</t>
  </si>
  <si>
    <t>Черен пипер</t>
  </si>
  <si>
    <t>Чесън на прах</t>
  </si>
  <si>
    <t>Магданоз пресен</t>
  </si>
  <si>
    <t>Копър пресен</t>
  </si>
  <si>
    <t>Зърнени храни и храни на зърнена основа</t>
  </si>
  <si>
    <t>Масла и мазнини</t>
  </si>
  <si>
    <t>Риба, рибни продукти и други морски храни</t>
  </si>
  <si>
    <t>Картофи и кореноплодни</t>
  </si>
  <si>
    <t>Зрял чесън</t>
  </si>
  <si>
    <t>Подправки - пресни и изсушени</t>
  </si>
  <si>
    <t>Дафинов лист - сух</t>
  </si>
  <si>
    <t xml:space="preserve">Боза </t>
  </si>
  <si>
    <t>Месни и месно-растителни консерви</t>
  </si>
  <si>
    <t>Пастет</t>
  </si>
  <si>
    <t>Яйца и яйчни продукти</t>
  </si>
  <si>
    <t>Яйчен меланж</t>
  </si>
  <si>
    <t>Целина прясна /глави/</t>
  </si>
  <si>
    <t>Целина прясна листа</t>
  </si>
  <si>
    <t>Спанак пресен</t>
  </si>
  <si>
    <t>Пипер пресен</t>
  </si>
  <si>
    <t>Патладжан пресен</t>
  </si>
  <si>
    <t>Краставици градински пресни</t>
  </si>
  <si>
    <t>Домати за готвене пресни</t>
  </si>
  <si>
    <t>Тикви пресни</t>
  </si>
  <si>
    <t>Надежда</t>
  </si>
  <si>
    <t>Д. Басарб.</t>
  </si>
  <si>
    <t>Р. Гатева</t>
  </si>
  <si>
    <t>кг</t>
  </si>
  <si>
    <t>Ряпа</t>
  </si>
  <si>
    <t>Сол морска</t>
  </si>
  <si>
    <t>Кафе</t>
  </si>
  <si>
    <t>Безалкохолни напитки газирани</t>
  </si>
  <si>
    <t>Кроасан  65 г</t>
  </si>
  <si>
    <t xml:space="preserve">                                                                                 </t>
  </si>
  <si>
    <t xml:space="preserve"> Приложение 3</t>
  </si>
  <si>
    <t>Макарони пълнозърнести</t>
  </si>
  <si>
    <t>Домашна юфка</t>
  </si>
  <si>
    <t>Суха супа зеленчукова</t>
  </si>
  <si>
    <t>Суха супа телешка</t>
  </si>
  <si>
    <t>Суха супа пилешка</t>
  </si>
  <si>
    <t>Суха супа гъбена</t>
  </si>
  <si>
    <t>Бульони /пилешки, телешки, зеленчуков, гъбен/</t>
  </si>
  <si>
    <t>Русенско варено</t>
  </si>
  <si>
    <t>Филе скумрия замразено</t>
  </si>
  <si>
    <t>Копърка замразена</t>
  </si>
  <si>
    <t>Чубрица ронена - суха</t>
  </si>
  <si>
    <t>Магданоз - сух</t>
  </si>
  <si>
    <t>Джоджен сух</t>
  </si>
  <si>
    <t>Копър сух</t>
  </si>
  <si>
    <t>Целина суха</t>
  </si>
  <si>
    <t>Девисил сух</t>
  </si>
  <si>
    <t>Скумрия замразена 200/400</t>
  </si>
  <si>
    <t>Боза с натурални подсладители</t>
  </si>
  <si>
    <t>Подсладител за диабетици</t>
  </si>
  <si>
    <t>Грам</t>
  </si>
  <si>
    <t>Маслини без костилка</t>
  </si>
  <si>
    <t>Хляб „Добруджа” 500 г фолиран, нарязан</t>
  </si>
  <si>
    <t>Хляб „Добруджа” 700 г фолиран, нарязан</t>
  </si>
  <si>
    <t>Боза опаковка 0.250 л</t>
  </si>
  <si>
    <t>Зеле прясно</t>
  </si>
  <si>
    <t>Бакпулвер  опаковка 10 гр.</t>
  </si>
  <si>
    <t>Пастет опаковка 140 г</t>
  </si>
  <si>
    <t>Русенско варено опаковка 140 г</t>
  </si>
  <si>
    <t>Филе пангасиус замразено, до 10 % водна глазура</t>
  </si>
  <si>
    <t>Скумрия консерва опаковка 160 г</t>
  </si>
  <si>
    <t>ОССД</t>
  </si>
  <si>
    <t>ФСДЯДМКМОО</t>
  </si>
  <si>
    <t>ОБЩО</t>
  </si>
  <si>
    <t>Цвекло червено</t>
  </si>
  <si>
    <t>Карфиол пресен</t>
  </si>
  <si>
    <t>Бамя прясна</t>
  </si>
  <si>
    <t>Хляб пълнозърнест 500 г фолиран, нарязан</t>
  </si>
  <si>
    <t>Хляб пълнозърнест 500 г фолиран</t>
  </si>
  <si>
    <t>Хляб типов 500 г фолиран</t>
  </si>
  <si>
    <t>Хляб ръжен 500 г фолиран, нарязан</t>
  </si>
  <si>
    <t>Хляб ръжен 500 г фолиран</t>
  </si>
  <si>
    <t>Хляб „Добруджа” 700 г фолиран</t>
  </si>
  <si>
    <t>Козунак фолиран 0,500 кг</t>
  </si>
  <si>
    <t>Козуначно руло фолирано 0,500 кг</t>
  </si>
  <si>
    <t>Локумка 130 г фолирана</t>
  </si>
  <si>
    <t>Закуска с кренвирш 150 г фолирана</t>
  </si>
  <si>
    <t>Закуска "пица" 150 г фолирана</t>
  </si>
  <si>
    <t>Вита баница фолирана</t>
  </si>
  <si>
    <t>Кифла с мармалад 140 г фолирана</t>
  </si>
  <si>
    <t>Кифла козуначна 130 г фолирана</t>
  </si>
  <si>
    <t>Милинка 100 г фолирана</t>
  </si>
  <si>
    <t>Тутманик 100 г фолирана</t>
  </si>
  <si>
    <t>Баничка 140 г фолирана</t>
  </si>
  <si>
    <t>Геврек варен 140 г фолиран</t>
  </si>
  <si>
    <t>Майонеза опаковка 0.200 кг</t>
  </si>
  <si>
    <t>Маргарин опаковка 0.250 кг</t>
  </si>
  <si>
    <t>Тиквички пресни</t>
  </si>
  <si>
    <t>Зелен боб пресен</t>
  </si>
  <si>
    <t>Краставици оранжерийни пресни</t>
  </si>
  <si>
    <t>Джоджен пресен</t>
  </si>
  <si>
    <t>СПОТ</t>
  </si>
  <si>
    <t>Юфка</t>
  </si>
  <si>
    <t>Галета "Добруджа" пакетирана</t>
  </si>
  <si>
    <t>Грухана пшеница пакетирана</t>
  </si>
  <si>
    <t>Листи за баница,опаковки от 0,5 кг</t>
  </si>
  <si>
    <t>Ориз бисерен пакетиран, опак.от 1 кг</t>
  </si>
  <si>
    <t>Фиде опак. от 0,5 кг</t>
  </si>
  <si>
    <t>Сол,опаковка от 1 кг</t>
  </si>
  <si>
    <t xml:space="preserve"> </t>
  </si>
  <si>
    <t>Червен пипер млян</t>
  </si>
  <si>
    <t>Брашно тип 500</t>
  </si>
  <si>
    <t>Грис пшеничен пакетиран, опаковки по 1 кг</t>
  </si>
  <si>
    <t>Домати салатни пресни</t>
  </si>
  <si>
    <t>Зеле прясно червено</t>
  </si>
  <si>
    <t>Пастет пилешки опаковка 140 г</t>
  </si>
  <si>
    <t>Пастет диетичен опаковка 140 г</t>
  </si>
  <si>
    <t>Нишесте царевично пакетирано натурално, без оцветители</t>
  </si>
  <si>
    <t>Рогче 70 г , фолирано</t>
  </si>
  <si>
    <t>Нишесте плодово пакетирано царевично</t>
  </si>
  <si>
    <t>Зеленчуци - сурови</t>
  </si>
  <si>
    <t>Чай билков /кутия 20 пакетчета/</t>
  </si>
  <si>
    <t>Олио слънчогледово рафинирано</t>
  </si>
  <si>
    <t>Макарони 0,500 кг.,  произведени съгласно чл.25 от Наредба №9(16.09.2011 г),</t>
  </si>
  <si>
    <t>Козунак 500 г фолиран, приготвен с яйца, произведен съгласно чл.23 от Наредба №9(16.09.2011 г.), без консерванти,оцветители и подобрители</t>
  </si>
  <si>
    <t>Ванилия  пакетче 0,2 г</t>
  </si>
  <si>
    <t>Грис царевичен пакетиран,опаковки по 1 кг</t>
  </si>
  <si>
    <t xml:space="preserve">Сухар детски, фолиран да отговаря на ТД     </t>
  </si>
  <si>
    <t xml:space="preserve">Бишкоти фолирани, да отговаря на ТД - приготвени с яйца,без консерванти,оцветители и подобрители </t>
  </si>
  <si>
    <t>Безмлечна оризова каша на прах, да отговаря на чл.27 от наредба №9(16.09.2011 г), опаковка от 0,180 кг</t>
  </si>
  <si>
    <t xml:space="preserve">Моркови пресни </t>
  </si>
  <si>
    <t>Картофи ранни</t>
  </si>
  <si>
    <t>Хляб пълнозърнест 500 г фолиран и нарязан, произведен по ТД - чл.24 от Наредба №9 (16.09.2011 г.), в сила от 9.11.2018 г , без оцветители</t>
  </si>
  <si>
    <t>Кифла с мармалад 100 г фолирана, брашно- съгласно чл.23, мармалад- чл.34 от Наредба №9(16.09.2011 г.), в сила от 9.11.2018 г.</t>
  </si>
  <si>
    <t>Рогче 100 г фолирано, сирене съгласно чл.15 (2)   и брашно -чл.23 от Наредба №9(16.09.2011 г.) в сила от 9.11.2018 г.</t>
  </si>
  <si>
    <t>Пшенично брашно  тип 700, произведено съгласно чл.23 от Наредба №9(16.09.2011 г.), в сила от 9.11.2018 г. пакетирано -1 кг</t>
  </si>
  <si>
    <t>Кус кус 0,500 кг., произведен съгласно чл.25 от Наредба №9(16.09.2011 г), в сила от 9.11.2018 г.</t>
  </si>
  <si>
    <t>Овесени ядки пакетирани, съгласно чл 25, .26 и 27 от Наредба №9(16.09.2011 г), в сила от 9.11.2018 г.</t>
  </si>
  <si>
    <t>Царевичен корнфлейкс, съгласно  чл.25 и чл. 26 и 27 от Наредба №9(16.09.2011 г), в сила от 9.11.2018 г.</t>
  </si>
  <si>
    <t>Нахут, съгласно чл.26 и чл.27 от Наредба №9(16.09.2011 г), в сила от 9.11.2018 г.</t>
  </si>
  <si>
    <t>Киноа, съгласно чл.26 и чл.27 от Наредба №9(16.09.2011 г), в сила от 9.11.2018 г.</t>
  </si>
  <si>
    <t>Питка "Стара загора" 0.470 кг., съгласно чл.24 от Наредба №9(16.09.2011 г), в сила от 9.11.2018 г.</t>
  </si>
  <si>
    <t>Безмлечна безглутенова каша  с елда , да отговаря на чл.27 от наредба №9(16.09.2011 г), в сила от 9.11.2018 г. опаковка от 0,180 кг</t>
  </si>
  <si>
    <t>Сол  йодирана с калиев йодат-опаковка от 1 кг,  съгласно чл.42 от наредба №9(16.09.2011 г.), в сила от 9.11.2018 г.</t>
  </si>
  <si>
    <t>Какао на прах, съгласно чл.38 т.(2) Наредба №9(16.09.2011 г.), в сила от 9.11.2018 г.</t>
  </si>
  <si>
    <t>Чай  плодов - шипка (кутия 20 пакетчета), съгласно чл.41 Наредба №9(16.09.2011 г.), в сила от 9.11.2018 г.</t>
  </si>
  <si>
    <t>Моркови пресни, съгласно чл.29 от Наредба №9(16.09.2011г.), в сила от 9.11.2018 г.</t>
  </si>
  <si>
    <t>Картофи ранни съгласно чл.28 т.(1) и (2) от Наредба №9(16.09.2011г.), в сила от 9.11.2018 г.</t>
  </si>
  <si>
    <t>Картофи , съгласно чл.28 т. (1) и (2) от Наредба №9(16.09.2011г.), в сила от 9.11.2018 г.</t>
  </si>
  <si>
    <t>Цвекло червено  съгласно чл.29 от Наредба №9(16.09.2011г.), в сила от 9.11.2018 г.</t>
  </si>
  <si>
    <t>Яйца ,съгл. Чл.19 т. (1), (2) ; чл.20 т.(1), (2)  от Наредба №9(16.09.2011г), в сила от 9.11.2018 г.</t>
  </si>
  <si>
    <t>Филе Хек замразено до 20 % водна глазура, съгл. чл.17 т. (1) и чл.18 от Наредба №9(16.09.2011г.), в сила от 9.11.2018 г.</t>
  </si>
  <si>
    <t>Филе Скумрия замразено, съгл. чл.17 т. (1) и чл.18 от Наредба №9(16.09.2011г.), в сила от 9.11.2018 г.</t>
  </si>
  <si>
    <t>Филе Мерлуза замразено до 20 % водна глазура, съгл. чл.17 т. (1) и чл.18 от Наредба№9(16.09.2011г.),  в сила от 9.11.2018 г.</t>
  </si>
  <si>
    <t>Филе Пангасиус замразено до 10 % водна глазура, съгл. чл.17 т. (1) и чл.18 от Наредба №9(16.09.2011г.), в сила от 9.11.2018 г.</t>
  </si>
  <si>
    <t>Краставици градински пресни, съгл. чл.31 от Наредба №9(16.09.2011г.), в сила от 9.11.2018 г.</t>
  </si>
  <si>
    <t>КГ</t>
  </si>
  <si>
    <t>Краставици оранжерийни преснисъгл. чл.31 от Наредба №9(16.09.2011г.), в сила от 9.11.2018 г.</t>
  </si>
  <si>
    <t>Домати салатни пресни, съгл. чл.31 от Наредба №9(16.09.2011г.), в сила от 9.11.2018 г.</t>
  </si>
  <si>
    <t>Пипер пресен /червен/, съгл. чл.31 от Наредба №9(16.09.2011г.), в сила от 9.11.2018 г.</t>
  </si>
  <si>
    <t>Зеле прясно, съгл. чл.31 от Наредба №9(16.09.2011г.), в сила от 9.11.2018 г.</t>
  </si>
  <si>
    <t>Тиквички пресни зимни съгл. чл.31 от Наредба №9(16.09.2011г.), в сила от 9.11.2018 г.</t>
  </si>
  <si>
    <t>Тиквички пресни летни съгл. чл.31 от Наредба №9(16.09.2011г.), в сила от 9.11.2018 г.</t>
  </si>
  <si>
    <t>Бамя прясна съгл. чл.31 от Наредба №9(16.09.2011г.), в сила от 9.11.2018 г.</t>
  </si>
  <si>
    <t>Патладжан пресен съгл. чл.31 от Наредба №9(16.09.2011г.), в сила от 9.11.2018 г.</t>
  </si>
  <si>
    <t>Карфиол пресен съгл. чл.31 от Наредба №9(16.09.2011г.), в сила от 9.11.2018 г.</t>
  </si>
  <si>
    <t>Тикви пресни съгл. чл.31 от Наредба №9(16.09.2011г.), в сила от 9.11.2018 г.</t>
  </si>
  <si>
    <t>Хляб „Добруджа” 700 г фолиран и нарязан, произведен по утвърден стандарт - чл.24 от Наредба №9(16.09.2011 г.),в сила от 9.11.2018 г.</t>
  </si>
  <si>
    <t>Милинка със сирене100 г фолирана, сирене съгласно чл.15 (2)   и брашно -чл.23 от Наредба №9(16.09.2011 г.) в сила от 9.11.2018 г.</t>
  </si>
  <si>
    <t xml:space="preserve">Слънчогледово масло рафинирано, съгласно чл.22 т.(1) от Наредба №9 (16.09.2011 г.) , в сила от 9.11.2018 г. опаковки от  1 л. </t>
  </si>
  <si>
    <t>Яйца</t>
  </si>
  <si>
    <t>Филе Хек замразено до 20 % водна глазура</t>
  </si>
  <si>
    <t>Зрял лук  калибър 50-100  мм</t>
  </si>
  <si>
    <t xml:space="preserve">Картофи калибър 50-80  мм </t>
  </si>
  <si>
    <t xml:space="preserve">                                                                                                                     </t>
  </si>
  <si>
    <t xml:space="preserve"> Приложение 1</t>
  </si>
  <si>
    <t>Мляко и  млечни продукти</t>
  </si>
  <si>
    <t>Сирене краве без добавени растителни мазнини</t>
  </si>
  <si>
    <r>
      <t>Сирене от краве мляко без добавени растителни мазнини и сухо мляко със съдържание на готварска сол до 3,5% , съгласно изискванията на чл.15(2) от Наредба №9 от 18.09.2011 г.,  в сила от 9.11.2018 г.,</t>
    </r>
    <r>
      <rPr>
        <b/>
        <sz val="11"/>
        <rFont val="Times New Roman"/>
        <family val="1"/>
      </rPr>
      <t xml:space="preserve"> стандарт БДС 15:2010.</t>
    </r>
  </si>
  <si>
    <t xml:space="preserve">Кашкавал от краве мляко тип "Витоша" без добавени растителни мазнини със стандарт БДС </t>
  </si>
  <si>
    <r>
      <t xml:space="preserve">Кашкавал от краве мляко тип "Витоша" без добавени растителни мазнини и сухо мляко със съдържание на готварска сол до 2%, съгласно изискванията на чл.15(3) от Наредба №9 от 18.09.2011 г.,  в сила от 9.11.2018 г., </t>
    </r>
    <r>
      <rPr>
        <b/>
        <sz val="12"/>
        <rFont val="Times New Roman"/>
        <family val="1"/>
      </rPr>
      <t xml:space="preserve"> стандарт БДС 14:2010</t>
    </r>
  </si>
  <si>
    <t>Краве масло без добавени растителни мазнини</t>
  </si>
  <si>
    <r>
      <t xml:space="preserve">Краве масло без добавени растителни мазнини в опаковки от 1 кг., </t>
    </r>
    <r>
      <rPr>
        <b/>
        <sz val="12"/>
        <rFont val="Times New Roman"/>
        <family val="1"/>
      </rPr>
      <t>съгласно изискванията на чл.15 (4) от Наредба №9от18.09.2011 г.</t>
    </r>
    <r>
      <rPr>
        <sz val="12"/>
        <rFont val="Times New Roman"/>
        <family val="1"/>
      </rPr>
      <t>, в сила от 9.11.2018 г.</t>
    </r>
  </si>
  <si>
    <r>
      <t xml:space="preserve">Извара опакована без сол, </t>
    </r>
    <r>
      <rPr>
        <b/>
        <sz val="12"/>
        <rFont val="Times New Roman"/>
        <family val="1"/>
      </rPr>
      <t>съгласно изискванията на чл.15(4) от Наредба №9 от18.09.2011 г.</t>
    </r>
    <r>
      <rPr>
        <sz val="12"/>
        <rFont val="Times New Roman"/>
        <family val="1"/>
      </rPr>
      <t xml:space="preserve">,  в сила от 9.11.2018 г. </t>
    </r>
  </si>
  <si>
    <t>Прясно мляко краве 2 % масленост без добавени растителни мазнини опаковка тетрапак</t>
  </si>
  <si>
    <t xml:space="preserve">Прясно мляко краве  3%-3.6 % масленост без добавени растителни мазнини опаковка тетрапак </t>
  </si>
  <si>
    <r>
      <t xml:space="preserve">Прясно мляко краве 3%-3,6% масленост, без добавени растителни мазнини и сухо мляко,UHT технология, опаковки тетрапак </t>
    </r>
    <r>
      <rPr>
        <b/>
        <sz val="12"/>
        <rFont val="Times New Roman"/>
        <family val="1"/>
      </rPr>
      <t>произведено съгласно изискванията на чл.14(1) от Наредба №9 от 18.09.2011 г</t>
    </r>
    <r>
      <rPr>
        <sz val="12"/>
        <rFont val="Times New Roman"/>
        <family val="1"/>
      </rPr>
      <t>., в сила от 9.11.2018 г.</t>
    </r>
  </si>
  <si>
    <t>Промишлено произведено преходно мляко за деца от 6 месечна до 12-месечна възраст в кутии</t>
  </si>
  <si>
    <r>
      <t xml:space="preserve"> Кисело мляко краве  3%-3,6% масленост без добавени растителни мазнини и сухо мляко  опаковка 500 гр.,  съгласно изискванията на чл.15(1) от Наредба №9 от 18.09.2011 г.,  в сила от 9.11.2018 г.</t>
    </r>
    <r>
      <rPr>
        <b/>
        <sz val="12"/>
        <rFont val="Times New Roman"/>
        <family val="1"/>
      </rPr>
      <t xml:space="preserve"> стандарт БДС 12:2010.</t>
    </r>
    <r>
      <rPr>
        <sz val="12"/>
        <rFont val="Times New Roman"/>
        <family val="1"/>
      </rPr>
      <t xml:space="preserve"> </t>
    </r>
  </si>
  <si>
    <t>Сухо мляко пълномаслено</t>
  </si>
  <si>
    <r>
      <t>Заквасена млечна сметана с 30% масленост</t>
    </r>
    <r>
      <rPr>
        <b/>
        <sz val="12"/>
        <rFont val="Times New Roman"/>
        <family val="1"/>
      </rPr>
      <t>, о</t>
    </r>
    <r>
      <rPr>
        <sz val="12"/>
        <rFont val="Times New Roman"/>
        <family val="1"/>
      </rPr>
      <t>паковка от 200 гр</t>
    </r>
    <r>
      <rPr>
        <b/>
        <sz val="12"/>
        <rFont val="Times New Roman"/>
        <family val="1"/>
      </rPr>
      <t>., произведена съгласно изискванията на чл.15(4) от Наредба №9 от 18.09.2011 г</t>
    </r>
    <r>
      <rPr>
        <sz val="12"/>
        <rFont val="Times New Roman"/>
        <family val="1"/>
      </rPr>
      <t>.,  в сила от 9.11.2018 г.</t>
    </r>
  </si>
  <si>
    <t>Сладолед</t>
  </si>
  <si>
    <t>Крема сирене</t>
  </si>
  <si>
    <t>Топено сирене</t>
  </si>
  <si>
    <t xml:space="preserve"> Приложение 2</t>
  </si>
  <si>
    <t>Месо и месни продукти</t>
  </si>
  <si>
    <r>
      <t xml:space="preserve">Свински бут без кост охладен, </t>
    </r>
    <r>
      <rPr>
        <b/>
        <sz val="12"/>
        <rFont val="Times New Roman"/>
        <family val="1"/>
      </rPr>
      <t>произведен съгласно изискванията на  чл.11 от Наредба №9/18.09.2011 г</t>
    </r>
    <r>
      <rPr>
        <sz val="12"/>
        <rFont val="Times New Roman"/>
        <family val="1"/>
      </rPr>
      <t xml:space="preserve">., </t>
    </r>
    <r>
      <rPr>
        <b/>
        <sz val="12"/>
        <rFont val="Times New Roman"/>
        <family val="1"/>
      </rPr>
      <t>в сила от 9.11.2018 г.</t>
    </r>
  </si>
  <si>
    <t>Свинско плешка без кост охладена</t>
  </si>
  <si>
    <t>Свинско бонфиле охладено</t>
  </si>
  <si>
    <t>Свинско контрафиле охладено</t>
  </si>
  <si>
    <t>Телешко месо без кост охладено</t>
  </si>
  <si>
    <r>
      <t>Телешки шол без кост охладен,</t>
    </r>
    <r>
      <rPr>
        <b/>
        <sz val="12"/>
        <rFont val="Times New Roman"/>
        <family val="1"/>
      </rPr>
      <t xml:space="preserve"> произведен съгласно изискванията на  чл.11  от Наредба №9/18.09.2011 г., в сила от 9.11.2018 г.</t>
    </r>
  </si>
  <si>
    <r>
      <t xml:space="preserve">Агнешки бут охладен,  </t>
    </r>
    <r>
      <rPr>
        <b/>
        <sz val="12"/>
        <rFont val="Times New Roman"/>
        <family val="1"/>
      </rPr>
      <t>произведен съгласно изискванията на  чл.11 от Наредба №9/18.09.2011 г. , в сила от 9.11.2018 г.</t>
    </r>
  </si>
  <si>
    <r>
      <t xml:space="preserve">Заешко месо трупно замразено,  </t>
    </r>
    <r>
      <rPr>
        <b/>
        <sz val="12"/>
        <rFont val="Times New Roman"/>
        <family val="1"/>
      </rPr>
      <t>произведено съгласно изискванията на  чл.13(1)  от Наредба №9/18.09.2011 г.,  в сила от 9.11.2018 г.</t>
    </r>
  </si>
  <si>
    <t>Телешки черен дроб охладен</t>
  </si>
  <si>
    <t>Свински черен дроб охладен</t>
  </si>
  <si>
    <t>Агнешки субпродукти охладени</t>
  </si>
  <si>
    <t>Кайма смес 60 % телешко 40 % свинско, охладена</t>
  </si>
  <si>
    <t>Кайма смес 60 % телешко 40 % свинско, замразена</t>
  </si>
  <si>
    <t>Кебапче 60 г охладено</t>
  </si>
  <si>
    <t>Кюфте 60 г охладено</t>
  </si>
  <si>
    <t>Карначе охладено</t>
  </si>
  <si>
    <t>Прясна наденица охладена</t>
  </si>
  <si>
    <t>Пиле цяло замразено, натурално без съдържание на вода /от 1,200 до 1,500 кг/</t>
  </si>
  <si>
    <t>Пиле цяло охладено</t>
  </si>
  <si>
    <t>Пилешко филе без кост и кожа охладено</t>
  </si>
  <si>
    <r>
      <t xml:space="preserve">Пилешко филе от гърди (пеперуда) без кост и кожа, замразено, натурално без съдържание на вода  </t>
    </r>
    <r>
      <rPr>
        <b/>
        <sz val="12"/>
        <rFont val="Times New Roman"/>
        <family val="1"/>
      </rPr>
      <t>произведено съгласно изискванията на  чл.13 (1)  и (2) от Наредба №9/18.09.2011 г</t>
    </r>
    <r>
      <rPr>
        <sz val="12"/>
        <rFont val="Times New Roman"/>
        <family val="1"/>
      </rPr>
      <t xml:space="preserve">.  </t>
    </r>
    <r>
      <rPr>
        <b/>
        <sz val="12"/>
        <rFont val="Times New Roman"/>
        <family val="1"/>
      </rPr>
      <t>в сила от 9.11.2018 г.</t>
    </r>
  </si>
  <si>
    <t>Пилешки бутчета замразени, натурални без съдържание на вода</t>
  </si>
  <si>
    <t>Пилешки бутчета охладени</t>
  </si>
  <si>
    <t>Пилешки бутчета без кост и кожа охладени</t>
  </si>
  <si>
    <t>Пилешки дробчета замразени</t>
  </si>
  <si>
    <t>Пилешки сърца замразени</t>
  </si>
  <si>
    <t>Пилешкипводенички замразени</t>
  </si>
  <si>
    <t>Пилешки крила замразени</t>
  </si>
  <si>
    <t>Пилешки шницели охладени</t>
  </si>
  <si>
    <t>Пилешко кюфте охладено 60 г</t>
  </si>
  <si>
    <t>Пилешко кебапче охладено 60 г</t>
  </si>
  <si>
    <t>Пилешка кайма охладена</t>
  </si>
  <si>
    <r>
      <t xml:space="preserve">Пуешко филе от гърди(пеперуда) без кост и кожа ,замразено, натурално ,без съдържание на вода </t>
    </r>
    <r>
      <rPr>
        <b/>
        <sz val="12"/>
        <rFont val="Times New Roman"/>
        <family val="1"/>
      </rPr>
      <t>произведено съгласно изискванията на  чл.13 (1)  и (2) от Наредба №9/18.09.2011 г. , сила от 9.11.2018 г.</t>
    </r>
  </si>
  <si>
    <t>Кренвирши  пилешки охладени</t>
  </si>
  <si>
    <t>Кренвирши  пилешки със съдържание на мазнини до 16 %, сол до 1.5 % охладени</t>
  </si>
  <si>
    <t>Кренвирши  телешки охладени</t>
  </si>
  <si>
    <t>Варена наденица охладена</t>
  </si>
  <si>
    <t>Хамбургски салам охладен</t>
  </si>
  <si>
    <t>Салам "Камчия" охладен</t>
  </si>
  <si>
    <t>Телешки салам охладен</t>
  </si>
  <si>
    <t>Шунка свинска охладена</t>
  </si>
  <si>
    <t>Колбас полушпек</t>
  </si>
  <si>
    <t>Колбас сух шпек</t>
  </si>
  <si>
    <t>Кайма  100% телешка охладена</t>
  </si>
  <si>
    <t>Луканка</t>
  </si>
  <si>
    <t>Кисело мляко краве 2% масленост без добавени растителни мазнини опаковка 400 г</t>
  </si>
  <si>
    <t>Кисело мляко краве 3% - 3.6 %  масленост без добавени растителни мазнини опаковка 400 г</t>
  </si>
  <si>
    <t>Плодове - пресни</t>
  </si>
  <si>
    <t>Ябълки пресни</t>
  </si>
  <si>
    <r>
      <t>Ябълки пресни с</t>
    </r>
    <r>
      <rPr>
        <b/>
        <sz val="12"/>
        <rFont val="Times New Roman"/>
        <family val="1"/>
      </rPr>
      <t>ъгл. чл.31 от Наредба №9 от 18.09.2011 г.,  в сила от 9.11.2018 г.</t>
    </r>
  </si>
  <si>
    <r>
      <t xml:space="preserve">Дини, </t>
    </r>
    <r>
      <rPr>
        <b/>
        <sz val="12"/>
        <rFont val="Times New Roman"/>
        <family val="1"/>
      </rPr>
      <t>съгл. чл.31 от Наредба №9 от 18.09.2011 г.,  в сила от 9.11.2018 г.</t>
    </r>
  </si>
  <si>
    <t>Дини</t>
  </si>
  <si>
    <r>
      <t xml:space="preserve">Пъпеш, </t>
    </r>
    <r>
      <rPr>
        <b/>
        <sz val="12"/>
        <rFont val="Times New Roman"/>
        <family val="1"/>
      </rPr>
      <t>съгл. чл.31 от Наредба №9 от 18.09.2011 г.,  в сила от 9.11.2018 г.</t>
    </r>
  </si>
  <si>
    <t>Пъпеши</t>
  </si>
  <si>
    <r>
      <t xml:space="preserve">Грозде, </t>
    </r>
    <r>
      <rPr>
        <b/>
        <sz val="12"/>
        <rFont val="Times New Roman"/>
        <family val="1"/>
      </rPr>
      <t>съгл. чл.31 от Наредба №9 от 18.09.2011 г.,  в сила от 9.11.2018 г.</t>
    </r>
  </si>
  <si>
    <t xml:space="preserve">Грозде </t>
  </si>
  <si>
    <r>
      <t xml:space="preserve">Сливи сини пресни, </t>
    </r>
    <r>
      <rPr>
        <b/>
        <sz val="12"/>
        <rFont val="Times New Roman"/>
        <family val="1"/>
      </rPr>
      <t>съгл. чл.31 от Наредба №9 от 18.09.2011 г.,  в сила от 9.11.2018 г.</t>
    </r>
  </si>
  <si>
    <t>Сливи сини пресни</t>
  </si>
  <si>
    <r>
      <t xml:space="preserve">Кайсии пресни, </t>
    </r>
    <r>
      <rPr>
        <b/>
        <sz val="12"/>
        <rFont val="Times New Roman"/>
        <family val="1"/>
      </rPr>
      <t>съгл. чл.31 от Наредба №9 от 18.09.2011 г.,  в сила от 9.11.2018 г.</t>
    </r>
  </si>
  <si>
    <t>Кайсии пресни</t>
  </si>
  <si>
    <r>
      <t xml:space="preserve">Праскови пресни, </t>
    </r>
    <r>
      <rPr>
        <b/>
        <sz val="12"/>
        <rFont val="Times New Roman"/>
        <family val="1"/>
      </rPr>
      <t>съгл. чл.31 от Наредба №9 от 18.09.2011 г.,  в сила от 9.11.2018 г.</t>
    </r>
  </si>
  <si>
    <t>Праскови пресни</t>
  </si>
  <si>
    <r>
      <t>Череши пресни, с</t>
    </r>
    <r>
      <rPr>
        <b/>
        <sz val="12"/>
        <rFont val="Times New Roman"/>
        <family val="1"/>
      </rPr>
      <t>ъгл. чл.31 от Наредба №9от18.09.2011 г.,  в сила от 9.11.2018 г.</t>
    </r>
  </si>
  <si>
    <t>Череши пресни</t>
  </si>
  <si>
    <t>Ягоди пресни</t>
  </si>
  <si>
    <r>
      <t xml:space="preserve">Банани, </t>
    </r>
    <r>
      <rPr>
        <b/>
        <sz val="12"/>
        <rFont val="Times New Roman"/>
        <family val="1"/>
      </rPr>
      <t>съгл. чл.31 от Наредба №9от18.09.2011 г.,  в сила от 9.11.2018 г.</t>
    </r>
  </si>
  <si>
    <t>Банани</t>
  </si>
  <si>
    <r>
      <t xml:space="preserve">Лимони, </t>
    </r>
    <r>
      <rPr>
        <b/>
        <sz val="12"/>
        <rFont val="Times New Roman"/>
        <family val="1"/>
      </rPr>
      <t>съгл. чл.31 от Наредба №9 от 18.09.2011 г.,  в сила от 9.11.2018 г.</t>
    </r>
  </si>
  <si>
    <t>Лимони</t>
  </si>
  <si>
    <r>
      <t>Портокали,</t>
    </r>
    <r>
      <rPr>
        <b/>
        <sz val="12"/>
        <rFont val="Times New Roman"/>
        <family val="1"/>
      </rPr>
      <t xml:space="preserve"> съгл. чл.31 от Наредба №9 от 18.09.2011 г.,  в сила от 9.11.2018 г.</t>
    </r>
  </si>
  <si>
    <t>Портокали</t>
  </si>
  <si>
    <r>
      <t xml:space="preserve">Мандарини, </t>
    </r>
    <r>
      <rPr>
        <b/>
        <sz val="12"/>
        <rFont val="Times New Roman"/>
        <family val="1"/>
      </rPr>
      <t>съгл. чл.31 от Наредба №9 от 18.09.2011 г.,  в сила от 9.11.2018 г.</t>
    </r>
  </si>
  <si>
    <t>Мандарини</t>
  </si>
  <si>
    <r>
      <t xml:space="preserve">Киви, </t>
    </r>
    <r>
      <rPr>
        <b/>
        <sz val="12"/>
        <rFont val="Times New Roman"/>
        <family val="1"/>
      </rPr>
      <t>съгл. чл.31 от Наредба №9 от 18.09.2011 г.,  в сила от 9.11.2018 г.</t>
    </r>
  </si>
  <si>
    <t>Киви</t>
  </si>
  <si>
    <t>Круши пресни</t>
  </si>
  <si>
    <r>
      <t xml:space="preserve">Круши пресни, </t>
    </r>
    <r>
      <rPr>
        <b/>
        <sz val="12"/>
        <rFont val="Times New Roman"/>
        <family val="1"/>
      </rPr>
      <t>съгл. чл.31 от Наредба №9 от 18.09.2011 г.,  в сила от 9.11.2018 г.</t>
    </r>
  </si>
  <si>
    <r>
      <t>Дюли, с</t>
    </r>
    <r>
      <rPr>
        <b/>
        <sz val="12"/>
        <rFont val="Times New Roman"/>
        <family val="1"/>
      </rPr>
      <t>ъгл. чл.31 от Наредба №9 от 18.09.2011 г.,  в сила от 9.11.2018 г.</t>
    </r>
  </si>
  <si>
    <t>Дюли</t>
  </si>
  <si>
    <t xml:space="preserve">                                                                                                                      Приложение 4</t>
  </si>
  <si>
    <t xml:space="preserve">                                                                                             Приложение 5</t>
  </si>
  <si>
    <t xml:space="preserve">                                                                                                             Приложение 6</t>
  </si>
  <si>
    <t xml:space="preserve">                                                                                         Приложение 7</t>
  </si>
  <si>
    <t xml:space="preserve">                                                                                          Приложение 8</t>
  </si>
  <si>
    <t xml:space="preserve">                                                                                                        Приложение 9</t>
  </si>
  <si>
    <t xml:space="preserve">                                                                                                                      Приложение 10</t>
  </si>
  <si>
    <t xml:space="preserve">                                                                               Приложение 11</t>
  </si>
  <si>
    <t xml:space="preserve">                                                                                                 Приложение 12</t>
  </si>
</sst>
</file>

<file path=xl/styles.xml><?xml version="1.0" encoding="utf-8"?>
<styleSheet xmlns="http://schemas.openxmlformats.org/spreadsheetml/2006/main">
  <numFmts count="2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2]dd\ mmmm\ yyyy\ &quot;г.&quot;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0.0"/>
    <numFmt numFmtId="182" formatCode="0.000"/>
  </numFmts>
  <fonts count="49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0" borderId="0">
      <alignment/>
      <protection/>
    </xf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8" borderId="6" applyNumberFormat="0" applyAlignment="0" applyProtection="0"/>
    <xf numFmtId="0" fontId="37" fillId="28" borderId="2" applyNumberFormat="0" applyAlignment="0" applyProtection="0"/>
    <xf numFmtId="0" fontId="38" fillId="29" borderId="7" applyNumberFormat="0" applyAlignment="0" applyProtection="0"/>
    <xf numFmtId="0" fontId="39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</cellStyleXfs>
  <cellXfs count="8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right" vertical="top" wrapText="1"/>
    </xf>
    <xf numFmtId="2" fontId="1" fillId="0" borderId="11" xfId="0" applyNumberFormat="1" applyFont="1" applyBorder="1" applyAlignment="1">
      <alignment horizontal="right" vertical="top" wrapText="1"/>
    </xf>
    <xf numFmtId="0" fontId="0" fillId="0" borderId="11" xfId="0" applyBorder="1" applyAlignment="1">
      <alignment/>
    </xf>
    <xf numFmtId="0" fontId="1" fillId="0" borderId="11" xfId="0" applyFont="1" applyFill="1" applyBorder="1" applyAlignment="1">
      <alignment horizontal="center" vertical="top" wrapText="1"/>
    </xf>
    <xf numFmtId="2" fontId="1" fillId="0" borderId="11" xfId="0" applyNumberFormat="1" applyFont="1" applyFill="1" applyBorder="1" applyAlignment="1">
      <alignment horizontal="right" vertical="top" wrapText="1"/>
    </xf>
    <xf numFmtId="0" fontId="1" fillId="0" borderId="11" xfId="0" applyFont="1" applyFill="1" applyBorder="1" applyAlignment="1">
      <alignment horizontal="right"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right" vertical="top" wrapText="1"/>
    </xf>
    <xf numFmtId="0" fontId="1" fillId="0" borderId="14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32" borderId="0" xfId="0" applyFont="1" applyFill="1" applyBorder="1" applyAlignment="1">
      <alignment/>
    </xf>
    <xf numFmtId="0" fontId="0" fillId="0" borderId="0" xfId="33" applyFont="1" applyFill="1" applyBorder="1">
      <alignment/>
      <protection/>
    </xf>
    <xf numFmtId="0" fontId="1" fillId="0" borderId="11" xfId="0" applyFont="1" applyFill="1" applyBorder="1" applyAlignment="1">
      <alignment vertical="top" wrapText="1"/>
    </xf>
    <xf numFmtId="1" fontId="1" fillId="0" borderId="11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wrapText="1"/>
    </xf>
    <xf numFmtId="0" fontId="1" fillId="32" borderId="11" xfId="0" applyFont="1" applyFill="1" applyBorder="1" applyAlignment="1">
      <alignment vertical="top" wrapText="1"/>
    </xf>
    <xf numFmtId="2" fontId="0" fillId="0" borderId="11" xfId="0" applyNumberFormat="1" applyBorder="1" applyAlignment="1">
      <alignment/>
    </xf>
    <xf numFmtId="1" fontId="1" fillId="0" borderId="11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right" vertical="top" wrapText="1"/>
    </xf>
    <xf numFmtId="1" fontId="1" fillId="0" borderId="0" xfId="0" applyNumberFormat="1" applyFont="1" applyBorder="1" applyAlignment="1">
      <alignment horizontal="right" vertical="top" wrapText="1"/>
    </xf>
    <xf numFmtId="1" fontId="1" fillId="0" borderId="11" xfId="0" applyNumberFormat="1" applyFont="1" applyFill="1" applyBorder="1" applyAlignment="1">
      <alignment horizontal="right" vertical="top" wrapText="1"/>
    </xf>
    <xf numFmtId="1" fontId="1" fillId="0" borderId="13" xfId="0" applyNumberFormat="1" applyFont="1" applyBorder="1" applyAlignment="1">
      <alignment horizontal="right" vertical="top" wrapText="1"/>
    </xf>
    <xf numFmtId="0" fontId="1" fillId="0" borderId="15" xfId="0" applyFont="1" applyBorder="1" applyAlignment="1">
      <alignment wrapText="1"/>
    </xf>
    <xf numFmtId="0" fontId="0" fillId="0" borderId="0" xfId="33" applyFont="1" applyFill="1" applyBorder="1">
      <alignment/>
      <protection/>
    </xf>
    <xf numFmtId="0" fontId="0" fillId="32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32" borderId="0" xfId="33" applyFont="1" applyFill="1" applyBorder="1">
      <alignment/>
      <protection/>
    </xf>
    <xf numFmtId="0" fontId="0" fillId="0" borderId="0" xfId="0" applyFont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2" fontId="0" fillId="0" borderId="14" xfId="0" applyNumberFormat="1" applyFont="1" applyBorder="1" applyAlignment="1">
      <alignment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left" vertical="top" wrapText="1"/>
    </xf>
    <xf numFmtId="0" fontId="0" fillId="0" borderId="0" xfId="33" applyFont="1" applyFill="1" applyBorder="1">
      <alignment/>
      <protection/>
    </xf>
    <xf numFmtId="0" fontId="0" fillId="32" borderId="0" xfId="0" applyFont="1" applyFill="1" applyBorder="1" applyAlignment="1">
      <alignment/>
    </xf>
    <xf numFmtId="0" fontId="45" fillId="0" borderId="11" xfId="0" applyFont="1" applyBorder="1" applyAlignment="1">
      <alignment vertical="top" wrapText="1"/>
    </xf>
    <xf numFmtId="0" fontId="45" fillId="0" borderId="11" xfId="0" applyFont="1" applyBorder="1" applyAlignment="1">
      <alignment horizontal="center" vertical="top" wrapText="1"/>
    </xf>
    <xf numFmtId="0" fontId="45" fillId="0" borderId="11" xfId="0" applyFont="1" applyBorder="1" applyAlignment="1">
      <alignment horizontal="right" vertical="top" wrapText="1"/>
    </xf>
    <xf numFmtId="1" fontId="45" fillId="0" borderId="11" xfId="0" applyNumberFormat="1" applyFont="1" applyBorder="1" applyAlignment="1">
      <alignment horizontal="right" vertical="top" wrapText="1"/>
    </xf>
    <xf numFmtId="0" fontId="46" fillId="0" borderId="0" xfId="0" applyFont="1" applyAlignment="1">
      <alignment/>
    </xf>
    <xf numFmtId="0" fontId="45" fillId="0" borderId="11" xfId="0" applyFont="1" applyFill="1" applyBorder="1" applyAlignment="1">
      <alignment vertical="top" wrapText="1"/>
    </xf>
    <xf numFmtId="0" fontId="45" fillId="0" borderId="11" xfId="0" applyFont="1" applyFill="1" applyBorder="1" applyAlignment="1">
      <alignment horizontal="right" vertical="top" wrapText="1"/>
    </xf>
    <xf numFmtId="0" fontId="47" fillId="0" borderId="0" xfId="0" applyFont="1" applyAlignment="1">
      <alignment/>
    </xf>
    <xf numFmtId="0" fontId="45" fillId="32" borderId="11" xfId="0" applyFont="1" applyFill="1" applyBorder="1" applyAlignment="1">
      <alignment horizontal="right" vertical="top" wrapText="1"/>
    </xf>
    <xf numFmtId="0" fontId="45" fillId="0" borderId="11" xfId="0" applyFont="1" applyBorder="1" applyAlignment="1">
      <alignment/>
    </xf>
    <xf numFmtId="1" fontId="45" fillId="0" borderId="11" xfId="0" applyNumberFormat="1" applyFont="1" applyBorder="1" applyAlignment="1">
      <alignment/>
    </xf>
    <xf numFmtId="0" fontId="46" fillId="0" borderId="0" xfId="0" applyFont="1" applyBorder="1" applyAlignment="1">
      <alignment/>
    </xf>
    <xf numFmtId="0" fontId="48" fillId="0" borderId="0" xfId="0" applyFont="1" applyAlignment="1">
      <alignment/>
    </xf>
    <xf numFmtId="0" fontId="1" fillId="0" borderId="11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/>
    </xf>
    <xf numFmtId="0" fontId="4" fillId="0" borderId="13" xfId="0" applyFont="1" applyFill="1" applyBorder="1" applyAlignment="1">
      <alignment vertical="top" wrapText="1"/>
    </xf>
    <xf numFmtId="0" fontId="0" fillId="0" borderId="0" xfId="0" applyFont="1" applyBorder="1" applyAlignment="1">
      <alignment/>
    </xf>
    <xf numFmtId="0" fontId="0" fillId="32" borderId="0" xfId="33" applyFont="1" applyFill="1" applyBorder="1">
      <alignment/>
      <protection/>
    </xf>
    <xf numFmtId="0" fontId="0" fillId="0" borderId="0" xfId="0" applyFont="1" applyAlignment="1">
      <alignment horizontal="center"/>
    </xf>
    <xf numFmtId="0" fontId="1" fillId="32" borderId="11" xfId="0" applyFont="1" applyFill="1" applyBorder="1" applyAlignment="1">
      <alignment horizontal="right" vertical="top" wrapText="1"/>
    </xf>
    <xf numFmtId="2" fontId="1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/>
    </xf>
    <xf numFmtId="0" fontId="1" fillId="0" borderId="11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right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right"/>
    </xf>
    <xf numFmtId="0" fontId="1" fillId="0" borderId="17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Percent" xfId="59"/>
    <cellStyle name="Свързана клетка" xfId="60"/>
    <cellStyle name="Сума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20">
      <selection activeCell="F26" sqref="F26"/>
    </sheetView>
  </sheetViews>
  <sheetFormatPr defaultColWidth="9.140625" defaultRowHeight="12.75"/>
  <cols>
    <col min="1" max="1" width="36.140625" style="0" customWidth="1"/>
    <col min="2" max="2" width="7.57421875" style="0" customWidth="1"/>
    <col min="3" max="3" width="12.28125" style="0" customWidth="1"/>
  </cols>
  <sheetData>
    <row r="1" spans="1:6" s="64" customFormat="1" ht="12.75">
      <c r="A1" s="64" t="s">
        <v>199</v>
      </c>
      <c r="E1" s="75" t="s">
        <v>200</v>
      </c>
      <c r="F1" s="75"/>
    </row>
    <row r="2" spans="1:6" s="65" customFormat="1" ht="18" customHeight="1">
      <c r="A2" s="76" t="s">
        <v>0</v>
      </c>
      <c r="B2" s="76" t="s">
        <v>1</v>
      </c>
      <c r="C2" s="74" t="s">
        <v>96</v>
      </c>
      <c r="D2" s="77" t="s">
        <v>126</v>
      </c>
      <c r="E2" s="74" t="s">
        <v>97</v>
      </c>
      <c r="F2" s="76" t="s">
        <v>98</v>
      </c>
    </row>
    <row r="3" spans="1:6" s="64" customFormat="1" ht="12" customHeight="1">
      <c r="A3" s="76"/>
      <c r="B3" s="76"/>
      <c r="C3" s="74"/>
      <c r="D3" s="78"/>
      <c r="E3" s="74"/>
      <c r="F3" s="76"/>
    </row>
    <row r="4" spans="1:6" s="64" customFormat="1" ht="8.25" customHeight="1" hidden="1">
      <c r="A4" s="25"/>
      <c r="B4" s="17"/>
      <c r="C4" s="3" t="s">
        <v>2</v>
      </c>
      <c r="D4" s="3"/>
      <c r="E4" s="66"/>
      <c r="F4" s="25"/>
    </row>
    <row r="5" spans="1:6" s="64" customFormat="1" ht="14.25" customHeight="1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</row>
    <row r="6" spans="1:6" s="64" customFormat="1" ht="15.75">
      <c r="A6" s="74" t="s">
        <v>201</v>
      </c>
      <c r="B6" s="74"/>
      <c r="C6" s="74"/>
      <c r="D6" s="74"/>
      <c r="E6" s="74"/>
      <c r="F6" s="74"/>
    </row>
    <row r="7" spans="1:6" s="64" customFormat="1" ht="31.5">
      <c r="A7" s="23" t="s">
        <v>202</v>
      </c>
      <c r="B7" s="3" t="s">
        <v>4</v>
      </c>
      <c r="C7" s="4">
        <v>15600</v>
      </c>
      <c r="D7" s="4">
        <v>200</v>
      </c>
      <c r="E7" s="5"/>
      <c r="F7" s="28">
        <f aca="true" t="shared" si="0" ref="F7:F23">C7+E7+D7</f>
        <v>15800</v>
      </c>
    </row>
    <row r="8" spans="1:6" s="64" customFormat="1" ht="92.25" customHeight="1">
      <c r="A8" s="67" t="s">
        <v>203</v>
      </c>
      <c r="B8" s="12" t="s">
        <v>4</v>
      </c>
      <c r="C8" s="13">
        <v>0</v>
      </c>
      <c r="D8" s="13"/>
      <c r="E8" s="34">
        <v>3200</v>
      </c>
      <c r="F8" s="34">
        <f t="shared" si="0"/>
        <v>3200</v>
      </c>
    </row>
    <row r="9" spans="1:6" s="64" customFormat="1" ht="49.5" customHeight="1">
      <c r="A9" s="23" t="s">
        <v>204</v>
      </c>
      <c r="B9" s="3" t="s">
        <v>4</v>
      </c>
      <c r="C9" s="4">
        <v>3480</v>
      </c>
      <c r="D9" s="4">
        <v>200</v>
      </c>
      <c r="E9" s="5"/>
      <c r="F9" s="28">
        <f t="shared" si="0"/>
        <v>3680</v>
      </c>
    </row>
    <row r="10" spans="1:6" s="64" customFormat="1" ht="128.25" customHeight="1">
      <c r="A10" s="23" t="s">
        <v>205</v>
      </c>
      <c r="B10" s="3" t="s">
        <v>4</v>
      </c>
      <c r="C10" s="4"/>
      <c r="D10" s="4"/>
      <c r="E10" s="28">
        <v>1600</v>
      </c>
      <c r="F10" s="28">
        <f t="shared" si="0"/>
        <v>1600</v>
      </c>
    </row>
    <row r="11" spans="1:6" s="64" customFormat="1" ht="31.5">
      <c r="A11" s="23" t="s">
        <v>206</v>
      </c>
      <c r="B11" s="3" t="s">
        <v>4</v>
      </c>
      <c r="C11" s="4">
        <v>0</v>
      </c>
      <c r="D11" s="4">
        <v>400</v>
      </c>
      <c r="E11" s="5"/>
      <c r="F11" s="28">
        <f t="shared" si="0"/>
        <v>400</v>
      </c>
    </row>
    <row r="12" spans="1:6" s="64" customFormat="1" ht="94.5">
      <c r="A12" s="23" t="s">
        <v>207</v>
      </c>
      <c r="B12" s="3" t="s">
        <v>4</v>
      </c>
      <c r="C12" s="4">
        <v>400</v>
      </c>
      <c r="D12" s="4"/>
      <c r="E12" s="28">
        <v>3500</v>
      </c>
      <c r="F12" s="28">
        <f t="shared" si="0"/>
        <v>3900</v>
      </c>
    </row>
    <row r="13" spans="1:6" s="64" customFormat="1" ht="63.75" customHeight="1">
      <c r="A13" s="10" t="s">
        <v>208</v>
      </c>
      <c r="B13" s="3" t="s">
        <v>4</v>
      </c>
      <c r="C13" s="4">
        <v>0</v>
      </c>
      <c r="D13" s="4"/>
      <c r="E13" s="28">
        <v>2000</v>
      </c>
      <c r="F13" s="28">
        <f t="shared" si="0"/>
        <v>2000</v>
      </c>
    </row>
    <row r="14" spans="1:6" s="64" customFormat="1" ht="53.25" customHeight="1">
      <c r="A14" s="23" t="s">
        <v>209</v>
      </c>
      <c r="B14" s="3" t="s">
        <v>10</v>
      </c>
      <c r="C14" s="4">
        <v>4600</v>
      </c>
      <c r="D14" s="4"/>
      <c r="E14" s="5"/>
      <c r="F14" s="28">
        <f t="shared" si="0"/>
        <v>4600</v>
      </c>
    </row>
    <row r="15" spans="1:6" s="64" customFormat="1" ht="48.75" customHeight="1">
      <c r="A15" s="23" t="s">
        <v>210</v>
      </c>
      <c r="B15" s="3" t="s">
        <v>10</v>
      </c>
      <c r="C15" s="4">
        <v>5800</v>
      </c>
      <c r="D15" s="4"/>
      <c r="E15" s="5"/>
      <c r="F15" s="28">
        <f t="shared" si="0"/>
        <v>5800</v>
      </c>
    </row>
    <row r="16" spans="1:6" s="64" customFormat="1" ht="130.5" customHeight="1">
      <c r="A16" s="23" t="s">
        <v>211</v>
      </c>
      <c r="B16" s="3" t="s">
        <v>10</v>
      </c>
      <c r="C16" s="4">
        <v>600</v>
      </c>
      <c r="D16" s="4"/>
      <c r="E16" s="28">
        <v>65000</v>
      </c>
      <c r="F16" s="28">
        <f t="shared" si="0"/>
        <v>65600</v>
      </c>
    </row>
    <row r="17" spans="1:6" s="64" customFormat="1" ht="49.5" customHeight="1">
      <c r="A17" s="23" t="s">
        <v>212</v>
      </c>
      <c r="B17" s="3" t="s">
        <v>4</v>
      </c>
      <c r="C17" s="4">
        <v>0</v>
      </c>
      <c r="D17" s="4"/>
      <c r="E17" s="28">
        <v>350</v>
      </c>
      <c r="F17" s="28">
        <f t="shared" si="0"/>
        <v>350</v>
      </c>
    </row>
    <row r="18" spans="1:10" s="64" customFormat="1" ht="50.25" customHeight="1">
      <c r="A18" s="23" t="s">
        <v>266</v>
      </c>
      <c r="B18" s="3" t="s">
        <v>11</v>
      </c>
      <c r="C18" s="4">
        <v>196000</v>
      </c>
      <c r="D18" s="4">
        <v>10000</v>
      </c>
      <c r="E18" s="5"/>
      <c r="F18" s="28">
        <f t="shared" si="0"/>
        <v>206000</v>
      </c>
      <c r="J18" s="68"/>
    </row>
    <row r="19" spans="1:6" s="64" customFormat="1" ht="117" customHeight="1">
      <c r="A19" s="23" t="s">
        <v>213</v>
      </c>
      <c r="B19" s="3" t="s">
        <v>4</v>
      </c>
      <c r="C19" s="4">
        <v>0</v>
      </c>
      <c r="D19" s="4"/>
      <c r="E19" s="28">
        <v>30000</v>
      </c>
      <c r="F19" s="28">
        <f t="shared" si="0"/>
        <v>30000</v>
      </c>
    </row>
    <row r="20" spans="1:6" s="64" customFormat="1" ht="50.25" customHeight="1">
      <c r="A20" s="23" t="s">
        <v>267</v>
      </c>
      <c r="B20" s="3" t="s">
        <v>11</v>
      </c>
      <c r="C20" s="4">
        <v>6000</v>
      </c>
      <c r="D20" s="4"/>
      <c r="E20" s="28"/>
      <c r="F20" s="28">
        <f t="shared" si="0"/>
        <v>6000</v>
      </c>
    </row>
    <row r="21" spans="1:6" s="64" customFormat="1" ht="15.75">
      <c r="A21" s="10" t="s">
        <v>214</v>
      </c>
      <c r="B21" s="3" t="s">
        <v>4</v>
      </c>
      <c r="C21" s="4">
        <v>4000</v>
      </c>
      <c r="D21" s="4">
        <v>400</v>
      </c>
      <c r="E21" s="28"/>
      <c r="F21" s="28">
        <f t="shared" si="0"/>
        <v>4400</v>
      </c>
    </row>
    <row r="22" spans="1:6" s="64" customFormat="1" ht="97.5" customHeight="1">
      <c r="A22" s="10" t="s">
        <v>215</v>
      </c>
      <c r="B22" s="3" t="s">
        <v>4</v>
      </c>
      <c r="C22" s="4"/>
      <c r="D22" s="4"/>
      <c r="E22" s="28">
        <v>500</v>
      </c>
      <c r="F22" s="28">
        <f t="shared" si="0"/>
        <v>500</v>
      </c>
    </row>
    <row r="23" spans="1:6" s="64" customFormat="1" ht="15.75">
      <c r="A23" s="10" t="s">
        <v>216</v>
      </c>
      <c r="B23" s="3" t="s">
        <v>4</v>
      </c>
      <c r="C23" s="4">
        <v>80</v>
      </c>
      <c r="D23" s="4"/>
      <c r="E23" s="28"/>
      <c r="F23" s="28">
        <f t="shared" si="0"/>
        <v>80</v>
      </c>
    </row>
    <row r="24" spans="1:6" s="64" customFormat="1" ht="15" customHeight="1">
      <c r="A24" s="10" t="s">
        <v>217</v>
      </c>
      <c r="B24" s="3" t="s">
        <v>4</v>
      </c>
      <c r="C24" s="4">
        <v>600</v>
      </c>
      <c r="D24" s="4"/>
      <c r="E24" s="28"/>
      <c r="F24" s="28">
        <f>C24+E24+D24</f>
        <v>600</v>
      </c>
    </row>
    <row r="25" spans="1:6" s="64" customFormat="1" ht="15" customHeight="1">
      <c r="A25" s="10" t="s">
        <v>218</v>
      </c>
      <c r="B25" s="3" t="s">
        <v>4</v>
      </c>
      <c r="C25" s="4">
        <v>300</v>
      </c>
      <c r="D25" s="4"/>
      <c r="E25" s="28"/>
      <c r="F25" s="28">
        <f>C25+E25+D25</f>
        <v>300</v>
      </c>
    </row>
    <row r="26" spans="1:9" s="64" customFormat="1" ht="15" customHeight="1">
      <c r="A26" s="69"/>
      <c r="B26" s="69"/>
      <c r="D26" s="69"/>
      <c r="E26" s="69"/>
      <c r="F26" s="69"/>
      <c r="G26" s="69"/>
      <c r="H26" s="69"/>
      <c r="I26" s="69"/>
    </row>
    <row r="27" spans="1:9" s="64" customFormat="1" ht="15" customHeight="1">
      <c r="A27" s="48"/>
      <c r="B27" s="48"/>
      <c r="C27" s="48"/>
      <c r="D27" s="48"/>
      <c r="E27" s="48"/>
      <c r="F27" s="48"/>
      <c r="G27" s="69"/>
      <c r="H27" s="69"/>
      <c r="I27" s="69"/>
    </row>
    <row r="28" spans="1:9" s="64" customFormat="1" ht="15" customHeight="1">
      <c r="A28" s="48"/>
      <c r="B28" s="48"/>
      <c r="C28" s="48"/>
      <c r="D28" s="48"/>
      <c r="E28" s="48"/>
      <c r="F28" s="48"/>
      <c r="G28" s="69"/>
      <c r="H28" s="69"/>
      <c r="I28" s="69"/>
    </row>
    <row r="29" spans="1:9" s="64" customFormat="1" ht="15" customHeight="1">
      <c r="A29" s="48"/>
      <c r="B29" s="48"/>
      <c r="C29" s="48"/>
      <c r="D29" s="48"/>
      <c r="E29" s="48"/>
      <c r="F29" s="48"/>
      <c r="G29" s="69"/>
      <c r="H29" s="69"/>
      <c r="I29" s="69"/>
    </row>
  </sheetData>
  <sheetProtection/>
  <mergeCells count="8">
    <mergeCell ref="A6:F6"/>
    <mergeCell ref="E1:F1"/>
    <mergeCell ref="A2:A3"/>
    <mergeCell ref="B2:B3"/>
    <mergeCell ref="C2:C3"/>
    <mergeCell ref="D2:D3"/>
    <mergeCell ref="E2:E3"/>
    <mergeCell ref="F2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selection activeCell="N14" sqref="N14"/>
    </sheetView>
  </sheetViews>
  <sheetFormatPr defaultColWidth="9.140625" defaultRowHeight="12.75"/>
  <cols>
    <col min="1" max="1" width="32.57421875" style="0" customWidth="1"/>
    <col min="3" max="3" width="10.00390625" style="0" customWidth="1"/>
    <col min="4" max="6" width="14.28125" style="0" hidden="1" customWidth="1"/>
    <col min="7" max="7" width="10.8515625" style="0" customWidth="1"/>
    <col min="8" max="8" width="12.7109375" style="0" customWidth="1"/>
    <col min="9" max="9" width="12.28125" style="0" customWidth="1"/>
  </cols>
  <sheetData>
    <row r="1" spans="1:9" ht="12.75">
      <c r="A1" s="83" t="s">
        <v>306</v>
      </c>
      <c r="B1" s="83"/>
      <c r="C1" s="83"/>
      <c r="D1" s="83"/>
      <c r="E1" s="83"/>
      <c r="F1" s="83"/>
      <c r="G1" s="83"/>
      <c r="H1" s="83"/>
      <c r="I1" s="83"/>
    </row>
    <row r="2" spans="1:9" s="18" customFormat="1" ht="18" customHeight="1">
      <c r="A2" s="76" t="s">
        <v>0</v>
      </c>
      <c r="B2" s="76" t="s">
        <v>1</v>
      </c>
      <c r="C2" s="74" t="s">
        <v>96</v>
      </c>
      <c r="D2" s="3" t="s">
        <v>57</v>
      </c>
      <c r="E2" s="3" t="s">
        <v>55</v>
      </c>
      <c r="F2" s="3" t="s">
        <v>56</v>
      </c>
      <c r="G2" s="77" t="s">
        <v>126</v>
      </c>
      <c r="H2" s="74" t="s">
        <v>97</v>
      </c>
      <c r="I2" s="76" t="s">
        <v>98</v>
      </c>
    </row>
    <row r="3" spans="1:9" s="19" customFormat="1" ht="12" customHeight="1">
      <c r="A3" s="76"/>
      <c r="B3" s="76"/>
      <c r="C3" s="74"/>
      <c r="D3" s="3"/>
      <c r="E3" s="3"/>
      <c r="F3" s="3"/>
      <c r="G3" s="78"/>
      <c r="H3" s="74"/>
      <c r="I3" s="76"/>
    </row>
    <row r="4" spans="1:9" ht="8.25" customHeight="1" hidden="1" thickBot="1">
      <c r="A4" s="25"/>
      <c r="B4" s="17"/>
      <c r="C4" s="3" t="s">
        <v>2</v>
      </c>
      <c r="D4" s="3"/>
      <c r="E4" s="3"/>
      <c r="F4" s="3"/>
      <c r="G4" s="3"/>
      <c r="H4" s="6"/>
      <c r="I4" s="25"/>
    </row>
    <row r="5" spans="1:9" ht="15.75">
      <c r="A5" s="3">
        <v>1</v>
      </c>
      <c r="B5" s="3">
        <v>2</v>
      </c>
      <c r="C5" s="3">
        <v>3</v>
      </c>
      <c r="D5" s="3"/>
      <c r="E5" s="3"/>
      <c r="F5" s="3"/>
      <c r="G5" s="3">
        <v>4</v>
      </c>
      <c r="H5" s="3">
        <v>5</v>
      </c>
      <c r="I5" s="3">
        <v>6</v>
      </c>
    </row>
    <row r="6" spans="1:9" ht="16.5" customHeight="1">
      <c r="A6" s="7" t="s">
        <v>40</v>
      </c>
      <c r="B6" s="10"/>
      <c r="C6" s="10"/>
      <c r="D6" s="10"/>
      <c r="E6" s="10"/>
      <c r="F6" s="10"/>
      <c r="G6" s="10"/>
      <c r="H6" s="10"/>
      <c r="I6" s="10"/>
    </row>
    <row r="7" spans="1:10" ht="16.5" customHeight="1">
      <c r="A7" s="10" t="s">
        <v>150</v>
      </c>
      <c r="B7" s="3" t="s">
        <v>11</v>
      </c>
      <c r="C7" s="4">
        <v>3000</v>
      </c>
      <c r="D7" s="4">
        <v>100</v>
      </c>
      <c r="E7" s="4">
        <v>250</v>
      </c>
      <c r="F7" s="4">
        <v>200</v>
      </c>
      <c r="G7" s="4">
        <v>400</v>
      </c>
      <c r="H7" s="28">
        <v>700</v>
      </c>
      <c r="I7" s="28">
        <f>C7+H7+G7</f>
        <v>4100</v>
      </c>
      <c r="J7" s="2"/>
    </row>
    <row r="8" spans="1:10" ht="15.75">
      <c r="A8" s="10" t="s">
        <v>28</v>
      </c>
      <c r="B8" s="3" t="s">
        <v>4</v>
      </c>
      <c r="C8" s="4">
        <v>5.8</v>
      </c>
      <c r="D8" s="4">
        <v>0.2</v>
      </c>
      <c r="E8" s="4">
        <v>0.3</v>
      </c>
      <c r="F8" s="4">
        <v>0.4</v>
      </c>
      <c r="G8" s="4">
        <v>2</v>
      </c>
      <c r="H8" s="28">
        <v>20</v>
      </c>
      <c r="I8" s="28">
        <f aca="true" t="shared" si="0" ref="I8:I26">C8+H8+G8</f>
        <v>27.8</v>
      </c>
      <c r="J8" s="2"/>
    </row>
    <row r="9" spans="1:10" ht="15.75">
      <c r="A9" s="23" t="s">
        <v>91</v>
      </c>
      <c r="B9" s="3" t="s">
        <v>4</v>
      </c>
      <c r="C9" s="4">
        <v>2</v>
      </c>
      <c r="D9" s="9"/>
      <c r="E9" s="9"/>
      <c r="F9" s="9"/>
      <c r="G9" s="9"/>
      <c r="H9" s="33">
        <v>6</v>
      </c>
      <c r="I9" s="28">
        <f t="shared" si="0"/>
        <v>8</v>
      </c>
      <c r="J9" s="2"/>
    </row>
    <row r="10" spans="1:10" ht="16.5" customHeight="1">
      <c r="A10" s="10" t="s">
        <v>29</v>
      </c>
      <c r="B10" s="3" t="s">
        <v>4</v>
      </c>
      <c r="C10" s="4">
        <v>3.6</v>
      </c>
      <c r="D10" s="4">
        <v>0.2</v>
      </c>
      <c r="E10" s="4">
        <v>0.3</v>
      </c>
      <c r="F10" s="4">
        <v>0.3</v>
      </c>
      <c r="G10" s="4"/>
      <c r="H10" s="28"/>
      <c r="I10" s="28">
        <f t="shared" si="0"/>
        <v>3.6</v>
      </c>
      <c r="J10" s="2"/>
    </row>
    <row r="11" spans="1:9" ht="15.75" customHeight="1">
      <c r="A11" s="10" t="s">
        <v>30</v>
      </c>
      <c r="B11" s="3" t="s">
        <v>4</v>
      </c>
      <c r="C11" s="4">
        <v>22</v>
      </c>
      <c r="D11" s="4">
        <v>0.2</v>
      </c>
      <c r="E11" s="4">
        <v>0.4</v>
      </c>
      <c r="F11" s="4">
        <v>1</v>
      </c>
      <c r="G11" s="4"/>
      <c r="H11" s="28"/>
      <c r="I11" s="28">
        <f t="shared" si="0"/>
        <v>22</v>
      </c>
    </row>
    <row r="12" spans="1:9" ht="15.75" customHeight="1">
      <c r="A12" s="10" t="s">
        <v>41</v>
      </c>
      <c r="B12" s="3" t="s">
        <v>4</v>
      </c>
      <c r="C12" s="4">
        <v>13.8</v>
      </c>
      <c r="D12" s="4">
        <v>0.1</v>
      </c>
      <c r="E12" s="4">
        <v>0.5</v>
      </c>
      <c r="F12" s="4">
        <v>0.3</v>
      </c>
      <c r="G12" s="4">
        <v>2</v>
      </c>
      <c r="H12" s="28"/>
      <c r="I12" s="28">
        <f t="shared" si="0"/>
        <v>15.8</v>
      </c>
    </row>
    <row r="13" spans="1:9" ht="16.5" customHeight="1">
      <c r="A13" s="10" t="s">
        <v>77</v>
      </c>
      <c r="B13" s="3" t="s">
        <v>4</v>
      </c>
      <c r="C13" s="4">
        <v>13</v>
      </c>
      <c r="D13" s="4">
        <v>0.5</v>
      </c>
      <c r="E13" s="4">
        <v>0.5</v>
      </c>
      <c r="F13" s="4">
        <v>0.5</v>
      </c>
      <c r="G13" s="4">
        <v>4</v>
      </c>
      <c r="H13" s="28"/>
      <c r="I13" s="28">
        <f t="shared" si="0"/>
        <v>17</v>
      </c>
    </row>
    <row r="14" spans="1:9" ht="16.5" customHeight="1">
      <c r="A14" s="26" t="s">
        <v>76</v>
      </c>
      <c r="B14" s="3" t="s">
        <v>4</v>
      </c>
      <c r="C14" s="4">
        <v>56</v>
      </c>
      <c r="D14" s="4">
        <v>0.5</v>
      </c>
      <c r="E14" s="4">
        <v>2</v>
      </c>
      <c r="F14" s="4">
        <v>1</v>
      </c>
      <c r="G14" s="4">
        <v>10</v>
      </c>
      <c r="H14" s="28">
        <v>10</v>
      </c>
      <c r="I14" s="28">
        <f t="shared" si="0"/>
        <v>76</v>
      </c>
    </row>
    <row r="15" spans="1:9" ht="16.5" customHeight="1">
      <c r="A15" s="10" t="s">
        <v>78</v>
      </c>
      <c r="B15" s="3" t="s">
        <v>4</v>
      </c>
      <c r="C15" s="4">
        <v>20</v>
      </c>
      <c r="D15" s="4">
        <v>0.5</v>
      </c>
      <c r="E15" s="4">
        <v>1</v>
      </c>
      <c r="F15" s="4">
        <v>1</v>
      </c>
      <c r="G15" s="4">
        <v>2</v>
      </c>
      <c r="H15" s="28">
        <v>4</v>
      </c>
      <c r="I15" s="28">
        <f t="shared" si="0"/>
        <v>26</v>
      </c>
    </row>
    <row r="16" spans="1:9" ht="15.75" customHeight="1">
      <c r="A16" s="10" t="s">
        <v>79</v>
      </c>
      <c r="B16" s="3" t="s">
        <v>4</v>
      </c>
      <c r="C16" s="4">
        <v>7.4</v>
      </c>
      <c r="D16" s="4">
        <v>0.2</v>
      </c>
      <c r="E16" s="4">
        <v>1</v>
      </c>
      <c r="F16" s="4">
        <v>0.5</v>
      </c>
      <c r="G16" s="4">
        <v>2</v>
      </c>
      <c r="H16" s="28"/>
      <c r="I16" s="28">
        <f t="shared" si="0"/>
        <v>9.4</v>
      </c>
    </row>
    <row r="17" spans="1:9" ht="15.75" customHeight="1">
      <c r="A17" s="10" t="s">
        <v>80</v>
      </c>
      <c r="B17" s="3" t="s">
        <v>4</v>
      </c>
      <c r="C17" s="4">
        <v>14</v>
      </c>
      <c r="D17" s="4">
        <v>0.3</v>
      </c>
      <c r="E17" s="4">
        <v>2</v>
      </c>
      <c r="F17" s="4">
        <v>2</v>
      </c>
      <c r="G17" s="4">
        <v>2</v>
      </c>
      <c r="H17" s="28"/>
      <c r="I17" s="28">
        <f t="shared" si="0"/>
        <v>16</v>
      </c>
    </row>
    <row r="18" spans="1:9" ht="16.5" customHeight="1">
      <c r="A18" s="10" t="s">
        <v>81</v>
      </c>
      <c r="B18" s="3" t="s">
        <v>4</v>
      </c>
      <c r="C18" s="4">
        <v>2.8</v>
      </c>
      <c r="D18" s="4">
        <v>0.2</v>
      </c>
      <c r="E18" s="4">
        <v>1</v>
      </c>
      <c r="F18" s="4">
        <v>0.2</v>
      </c>
      <c r="G18" s="4">
        <v>2</v>
      </c>
      <c r="H18" s="28"/>
      <c r="I18" s="28">
        <f t="shared" si="0"/>
        <v>4.8</v>
      </c>
    </row>
    <row r="19" spans="1:9" ht="16.5" customHeight="1">
      <c r="A19" s="10" t="s">
        <v>32</v>
      </c>
      <c r="B19" s="3" t="s">
        <v>4</v>
      </c>
      <c r="C19" s="4">
        <v>8</v>
      </c>
      <c r="D19" s="4">
        <v>0.5</v>
      </c>
      <c r="E19" s="4">
        <v>2</v>
      </c>
      <c r="F19" s="4">
        <v>0.5</v>
      </c>
      <c r="G19" s="4">
        <v>2</v>
      </c>
      <c r="H19" s="28"/>
      <c r="I19" s="28">
        <f t="shared" si="0"/>
        <v>10</v>
      </c>
    </row>
    <row r="20" spans="1:9" ht="15.75" customHeight="1">
      <c r="A20" s="10" t="s">
        <v>135</v>
      </c>
      <c r="B20" s="3" t="s">
        <v>4</v>
      </c>
      <c r="C20" s="4">
        <v>360</v>
      </c>
      <c r="D20" s="4">
        <v>8</v>
      </c>
      <c r="E20" s="4">
        <v>16</v>
      </c>
      <c r="F20" s="4">
        <v>10</v>
      </c>
      <c r="G20" s="4">
        <v>60</v>
      </c>
      <c r="H20" s="28">
        <v>2</v>
      </c>
      <c r="I20" s="28">
        <f t="shared" si="0"/>
        <v>422</v>
      </c>
    </row>
    <row r="21" spans="1:9" ht="16.5" customHeight="1">
      <c r="A21" s="10" t="s">
        <v>31</v>
      </c>
      <c r="B21" s="3" t="s">
        <v>4</v>
      </c>
      <c r="C21" s="4">
        <v>80</v>
      </c>
      <c r="D21" s="4">
        <v>1</v>
      </c>
      <c r="E21" s="4">
        <v>2</v>
      </c>
      <c r="F21" s="4">
        <v>2</v>
      </c>
      <c r="G21" s="4">
        <v>20</v>
      </c>
      <c r="H21" s="28"/>
      <c r="I21" s="28">
        <f t="shared" si="0"/>
        <v>100</v>
      </c>
    </row>
    <row r="22" spans="1:9" ht="18" customHeight="1">
      <c r="A22" s="10" t="s">
        <v>33</v>
      </c>
      <c r="B22" s="3" t="s">
        <v>4</v>
      </c>
      <c r="C22" s="4">
        <v>1826</v>
      </c>
      <c r="D22" s="4">
        <v>3</v>
      </c>
      <c r="E22" s="4">
        <v>5</v>
      </c>
      <c r="F22" s="4">
        <v>5</v>
      </c>
      <c r="G22" s="4">
        <v>400</v>
      </c>
      <c r="H22" s="28">
        <v>700</v>
      </c>
      <c r="I22" s="28">
        <f t="shared" si="0"/>
        <v>2926</v>
      </c>
    </row>
    <row r="23" spans="1:9" ht="16.5" customHeight="1">
      <c r="A23" s="10" t="s">
        <v>34</v>
      </c>
      <c r="B23" s="3" t="s">
        <v>4</v>
      </c>
      <c r="C23" s="4">
        <v>218</v>
      </c>
      <c r="D23" s="4">
        <v>3</v>
      </c>
      <c r="E23" s="4">
        <v>3</v>
      </c>
      <c r="F23" s="4">
        <v>3</v>
      </c>
      <c r="G23" s="4">
        <v>100</v>
      </c>
      <c r="H23" s="28">
        <v>120</v>
      </c>
      <c r="I23" s="28">
        <f t="shared" si="0"/>
        <v>438</v>
      </c>
    </row>
    <row r="24" spans="1:9" ht="18" customHeight="1">
      <c r="A24" s="10" t="s">
        <v>125</v>
      </c>
      <c r="B24" s="3" t="s">
        <v>4</v>
      </c>
      <c r="C24" s="4">
        <v>20</v>
      </c>
      <c r="D24" s="4"/>
      <c r="E24" s="4"/>
      <c r="F24" s="4"/>
      <c r="G24" s="4">
        <v>20</v>
      </c>
      <c r="H24" s="28"/>
      <c r="I24" s="28">
        <f t="shared" si="0"/>
        <v>40</v>
      </c>
    </row>
    <row r="25" spans="1:9" ht="15.75">
      <c r="A25" s="10" t="s">
        <v>48</v>
      </c>
      <c r="B25" s="3" t="s">
        <v>4</v>
      </c>
      <c r="C25" s="4">
        <v>212</v>
      </c>
      <c r="D25" s="4">
        <v>2</v>
      </c>
      <c r="E25" s="4">
        <v>2</v>
      </c>
      <c r="F25" s="4">
        <v>2</v>
      </c>
      <c r="G25" s="4">
        <v>200</v>
      </c>
      <c r="H25" s="28">
        <v>300</v>
      </c>
      <c r="I25" s="28">
        <f t="shared" si="0"/>
        <v>712</v>
      </c>
    </row>
    <row r="26" spans="1:9" ht="15.75">
      <c r="A26" s="23" t="s">
        <v>47</v>
      </c>
      <c r="B26" s="7" t="s">
        <v>4</v>
      </c>
      <c r="C26" s="4">
        <v>128</v>
      </c>
      <c r="D26" s="9">
        <v>2</v>
      </c>
      <c r="E26" s="9">
        <v>2</v>
      </c>
      <c r="F26" s="9">
        <v>10</v>
      </c>
      <c r="G26" s="9">
        <v>100</v>
      </c>
      <c r="H26" s="33">
        <v>140</v>
      </c>
      <c r="I26" s="28">
        <f t="shared" si="0"/>
        <v>368</v>
      </c>
    </row>
    <row r="27" spans="1:11" ht="12.75">
      <c r="A27" s="2"/>
      <c r="K27" s="2"/>
    </row>
    <row r="28" spans="1:11" s="38" customFormat="1" ht="15" customHeight="1">
      <c r="A28" s="36"/>
      <c r="B28" s="36"/>
      <c r="C28" s="36"/>
      <c r="D28" s="36"/>
      <c r="E28" s="36"/>
      <c r="F28" s="36"/>
      <c r="G28" s="36"/>
      <c r="H28" s="36"/>
      <c r="I28" s="36"/>
      <c r="J28" s="41"/>
      <c r="K28" s="41"/>
    </row>
    <row r="29" spans="1:11" s="38" customFormat="1" ht="15" customHeight="1">
      <c r="A29" s="36"/>
      <c r="B29" s="36"/>
      <c r="C29" s="36"/>
      <c r="D29" s="36"/>
      <c r="E29" s="36"/>
      <c r="F29" s="36"/>
      <c r="G29" s="36"/>
      <c r="H29" s="36"/>
      <c r="I29" s="36"/>
      <c r="J29" s="41"/>
      <c r="K29" s="41"/>
    </row>
    <row r="30" spans="1:11" s="38" customFormat="1" ht="15" customHeight="1">
      <c r="A30" s="36"/>
      <c r="B30" s="36"/>
      <c r="C30" s="36"/>
      <c r="D30" s="36"/>
      <c r="E30" s="36"/>
      <c r="F30" s="36"/>
      <c r="G30" s="36"/>
      <c r="H30" s="36"/>
      <c r="I30" s="36"/>
      <c r="J30" s="41"/>
      <c r="K30" s="41"/>
    </row>
    <row r="31" spans="1:12" s="38" customFormat="1" ht="12.75">
      <c r="A31" s="36"/>
      <c r="B31" s="36"/>
      <c r="C31" s="36"/>
      <c r="D31" s="36"/>
      <c r="E31" s="36"/>
      <c r="F31" s="36"/>
      <c r="G31" s="36"/>
      <c r="H31" s="36"/>
      <c r="I31" s="36"/>
      <c r="J31" s="41"/>
      <c r="K31" s="41"/>
      <c r="L31" s="40"/>
    </row>
    <row r="32" spans="1:12" s="38" customFormat="1" ht="12.75">
      <c r="A32" s="36"/>
      <c r="B32" s="36"/>
      <c r="C32" s="36"/>
      <c r="D32" s="36"/>
      <c r="E32" s="36"/>
      <c r="F32" s="36"/>
      <c r="G32" s="36"/>
      <c r="H32" s="36"/>
      <c r="I32" s="36"/>
      <c r="J32" s="41"/>
      <c r="K32" s="41"/>
      <c r="L32" s="40"/>
    </row>
    <row r="33" spans="1:12" s="38" customFormat="1" ht="12.75">
      <c r="A33" s="36"/>
      <c r="B33" s="36"/>
      <c r="C33" s="36"/>
      <c r="D33" s="36"/>
      <c r="E33" s="36"/>
      <c r="F33" s="36"/>
      <c r="G33" s="36"/>
      <c r="H33" s="36"/>
      <c r="I33" s="36"/>
      <c r="J33" s="41"/>
      <c r="K33" s="41"/>
      <c r="L33" s="40"/>
    </row>
    <row r="34" spans="1:12" s="38" customFormat="1" ht="12.75">
      <c r="A34" s="36"/>
      <c r="B34" s="36"/>
      <c r="C34" s="36"/>
      <c r="D34" s="36"/>
      <c r="E34" s="36"/>
      <c r="F34" s="36"/>
      <c r="G34" s="36"/>
      <c r="H34" s="36"/>
      <c r="I34" s="36"/>
      <c r="J34" s="41"/>
      <c r="K34" s="41"/>
      <c r="L34" s="40"/>
    </row>
    <row r="35" spans="1:12" s="38" customFormat="1" ht="12.75">
      <c r="A35" s="36"/>
      <c r="B35" s="36"/>
      <c r="C35" s="36"/>
      <c r="D35" s="36"/>
      <c r="E35" s="36"/>
      <c r="F35" s="36"/>
      <c r="G35" s="36"/>
      <c r="H35" s="36"/>
      <c r="I35" s="36"/>
      <c r="J35" s="41"/>
      <c r="K35" s="41"/>
      <c r="L35" s="40"/>
    </row>
    <row r="36" spans="1:12" s="38" customFormat="1" ht="12.75">
      <c r="A36" s="37"/>
      <c r="B36" s="37"/>
      <c r="C36" s="37"/>
      <c r="D36" s="37"/>
      <c r="E36" s="37"/>
      <c r="F36" s="37"/>
      <c r="G36" s="37"/>
      <c r="H36" s="37"/>
      <c r="I36" s="37"/>
      <c r="J36" s="41"/>
      <c r="K36" s="41"/>
      <c r="L36" s="40"/>
    </row>
    <row r="37" spans="1:12" s="38" customFormat="1" ht="12.75">
      <c r="A37" s="37"/>
      <c r="B37" s="37"/>
      <c r="C37" s="37"/>
      <c r="D37" s="37"/>
      <c r="E37" s="37"/>
      <c r="F37" s="37"/>
      <c r="G37" s="37"/>
      <c r="H37" s="37"/>
      <c r="I37" s="37"/>
      <c r="J37" s="41"/>
      <c r="K37" s="41"/>
      <c r="L37" s="40"/>
    </row>
    <row r="38" spans="1:12" s="38" customFormat="1" ht="12.75">
      <c r="A38" s="37"/>
      <c r="B38" s="37"/>
      <c r="C38" s="37"/>
      <c r="D38" s="37"/>
      <c r="E38" s="37"/>
      <c r="F38" s="37"/>
      <c r="G38" s="37"/>
      <c r="H38" s="36"/>
      <c r="I38" s="36"/>
      <c r="J38" s="41"/>
      <c r="K38" s="41"/>
      <c r="L38" s="40"/>
    </row>
    <row r="39" spans="1:12" s="38" customFormat="1" ht="14.25" customHeight="1">
      <c r="A39" s="37"/>
      <c r="B39" s="37"/>
      <c r="C39" s="37"/>
      <c r="D39" s="37"/>
      <c r="E39" s="37"/>
      <c r="F39" s="37"/>
      <c r="G39" s="37"/>
      <c r="H39" s="36"/>
      <c r="I39" s="36"/>
      <c r="J39" s="41"/>
      <c r="K39" s="41"/>
      <c r="L39" s="40"/>
    </row>
  </sheetData>
  <sheetProtection/>
  <mergeCells count="7">
    <mergeCell ref="A1:I1"/>
    <mergeCell ref="I2:I3"/>
    <mergeCell ref="B2:B3"/>
    <mergeCell ref="A2:A3"/>
    <mergeCell ref="C2:C3"/>
    <mergeCell ref="H2:H3"/>
    <mergeCell ref="G2:G3"/>
  </mergeCells>
  <printOptions/>
  <pageMargins left="0.5511811023622047" right="0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N6" sqref="N6"/>
    </sheetView>
  </sheetViews>
  <sheetFormatPr defaultColWidth="9.140625" defaultRowHeight="12.75"/>
  <cols>
    <col min="1" max="1" width="29.7109375" style="0" customWidth="1"/>
    <col min="3" max="3" width="11.28125" style="0" customWidth="1"/>
    <col min="4" max="6" width="11.28125" style="0" hidden="1" customWidth="1"/>
    <col min="7" max="7" width="11.28125" style="0" customWidth="1"/>
    <col min="8" max="8" width="13.00390625" style="0" customWidth="1"/>
    <col min="9" max="9" width="13.140625" style="0" customWidth="1"/>
  </cols>
  <sheetData>
    <row r="1" spans="1:9" ht="12.75">
      <c r="A1" s="83" t="s">
        <v>307</v>
      </c>
      <c r="B1" s="83"/>
      <c r="C1" s="83"/>
      <c r="D1" s="83"/>
      <c r="E1" s="83"/>
      <c r="F1" s="83"/>
      <c r="G1" s="83"/>
      <c r="H1" s="83"/>
      <c r="I1" s="83"/>
    </row>
    <row r="2" spans="1:9" s="18" customFormat="1" ht="18" customHeight="1">
      <c r="A2" s="76" t="s">
        <v>0</v>
      </c>
      <c r="B2" s="76" t="s">
        <v>1</v>
      </c>
      <c r="C2" s="74" t="s">
        <v>96</v>
      </c>
      <c r="D2" s="3" t="s">
        <v>57</v>
      </c>
      <c r="E2" s="3" t="s">
        <v>55</v>
      </c>
      <c r="F2" s="3" t="s">
        <v>56</v>
      </c>
      <c r="G2" s="77" t="s">
        <v>126</v>
      </c>
      <c r="H2" s="74" t="s">
        <v>97</v>
      </c>
      <c r="I2" s="76" t="s">
        <v>98</v>
      </c>
    </row>
    <row r="3" spans="1:9" s="19" customFormat="1" ht="12" customHeight="1">
      <c r="A3" s="76"/>
      <c r="B3" s="76"/>
      <c r="C3" s="74"/>
      <c r="D3" s="3"/>
      <c r="E3" s="3"/>
      <c r="F3" s="3"/>
      <c r="G3" s="78"/>
      <c r="H3" s="74"/>
      <c r="I3" s="76"/>
    </row>
    <row r="4" spans="1:9" ht="8.25" customHeight="1" hidden="1" thickBot="1">
      <c r="A4" s="25"/>
      <c r="B4" s="17"/>
      <c r="C4" s="3" t="s">
        <v>2</v>
      </c>
      <c r="D4" s="3"/>
      <c r="E4" s="3"/>
      <c r="F4" s="3"/>
      <c r="G4" s="3"/>
      <c r="H4" s="6"/>
      <c r="I4" s="25"/>
    </row>
    <row r="5" spans="1:9" ht="15.75">
      <c r="A5" s="3">
        <v>1</v>
      </c>
      <c r="B5" s="3">
        <v>2</v>
      </c>
      <c r="C5" s="3">
        <v>3</v>
      </c>
      <c r="D5" s="3"/>
      <c r="E5" s="3"/>
      <c r="F5" s="3"/>
      <c r="G5" s="3">
        <v>4</v>
      </c>
      <c r="H5" s="3">
        <v>5</v>
      </c>
      <c r="I5" s="3">
        <v>6</v>
      </c>
    </row>
    <row r="6" spans="1:9" ht="16.5" customHeight="1">
      <c r="A6" s="79" t="s">
        <v>43</v>
      </c>
      <c r="B6" s="79"/>
      <c r="C6" s="79"/>
      <c r="D6" s="79"/>
      <c r="E6" s="79"/>
      <c r="F6" s="79"/>
      <c r="G6" s="79"/>
      <c r="H6" s="79"/>
      <c r="I6" s="79"/>
    </row>
    <row r="7" spans="1:9" ht="15.75" customHeight="1">
      <c r="A7" s="10" t="s">
        <v>44</v>
      </c>
      <c r="B7" s="3" t="s">
        <v>4</v>
      </c>
      <c r="C7" s="4">
        <v>4000</v>
      </c>
      <c r="D7" s="4">
        <v>35</v>
      </c>
      <c r="E7" s="4">
        <v>100</v>
      </c>
      <c r="F7" s="4">
        <v>120</v>
      </c>
      <c r="G7" s="4"/>
      <c r="H7" s="5"/>
      <c r="I7" s="28">
        <f aca="true" t="shared" si="0" ref="I7:I12">C7+H7+G7</f>
        <v>4000</v>
      </c>
    </row>
    <row r="8" spans="1:9" ht="15.75" customHeight="1">
      <c r="A8" s="10" t="s">
        <v>92</v>
      </c>
      <c r="B8" s="3" t="s">
        <v>11</v>
      </c>
      <c r="C8" s="4">
        <v>4000</v>
      </c>
      <c r="D8" s="4"/>
      <c r="E8" s="4"/>
      <c r="F8" s="4"/>
      <c r="G8" s="4"/>
      <c r="H8" s="5"/>
      <c r="I8" s="28">
        <f t="shared" si="0"/>
        <v>4000</v>
      </c>
    </row>
    <row r="9" spans="1:9" ht="15.75" customHeight="1">
      <c r="A9" s="10" t="s">
        <v>140</v>
      </c>
      <c r="B9" s="3" t="s">
        <v>11</v>
      </c>
      <c r="C9" s="4">
        <v>2000</v>
      </c>
      <c r="D9" s="4"/>
      <c r="E9" s="4"/>
      <c r="F9" s="4"/>
      <c r="G9" s="4"/>
      <c r="H9" s="5"/>
      <c r="I9" s="28">
        <f t="shared" si="0"/>
        <v>2000</v>
      </c>
    </row>
    <row r="10" spans="1:9" ht="32.25" customHeight="1">
      <c r="A10" s="10" t="s">
        <v>141</v>
      </c>
      <c r="B10" s="3" t="s">
        <v>11</v>
      </c>
      <c r="C10" s="4">
        <v>2000</v>
      </c>
      <c r="D10" s="4"/>
      <c r="E10" s="4"/>
      <c r="F10" s="4"/>
      <c r="G10" s="4"/>
      <c r="H10" s="5"/>
      <c r="I10" s="28">
        <f t="shared" si="0"/>
        <v>2000</v>
      </c>
    </row>
    <row r="11" spans="1:9" ht="33" customHeight="1">
      <c r="A11" s="10" t="s">
        <v>93</v>
      </c>
      <c r="B11" s="3" t="s">
        <v>11</v>
      </c>
      <c r="C11" s="4">
        <v>2000</v>
      </c>
      <c r="D11" s="4"/>
      <c r="E11" s="4"/>
      <c r="F11" s="4"/>
      <c r="G11" s="4"/>
      <c r="H11" s="5"/>
      <c r="I11" s="28">
        <f t="shared" si="0"/>
        <v>2000</v>
      </c>
    </row>
    <row r="12" spans="1:9" ht="15.75">
      <c r="A12" s="10" t="s">
        <v>73</v>
      </c>
      <c r="B12" s="3" t="s">
        <v>4</v>
      </c>
      <c r="C12" s="4">
        <v>3400</v>
      </c>
      <c r="D12" s="4"/>
      <c r="E12" s="4"/>
      <c r="F12" s="4"/>
      <c r="G12" s="4"/>
      <c r="H12" s="5"/>
      <c r="I12" s="28">
        <f t="shared" si="0"/>
        <v>3400</v>
      </c>
    </row>
    <row r="14" spans="1:11" s="38" customFormat="1" ht="15" customHeight="1">
      <c r="A14" s="36"/>
      <c r="B14" s="36"/>
      <c r="C14" s="36"/>
      <c r="D14" s="36"/>
      <c r="E14" s="36"/>
      <c r="F14" s="36"/>
      <c r="G14" s="36"/>
      <c r="H14" s="36"/>
      <c r="I14" s="36"/>
      <c r="J14" s="41"/>
      <c r="K14" s="41"/>
    </row>
    <row r="15" spans="1:11" s="38" customFormat="1" ht="15" customHeight="1">
      <c r="A15" s="36"/>
      <c r="B15" s="36"/>
      <c r="C15" s="36"/>
      <c r="D15" s="36"/>
      <c r="E15" s="36"/>
      <c r="F15" s="36"/>
      <c r="G15" s="36"/>
      <c r="H15" s="36"/>
      <c r="I15" s="36"/>
      <c r="J15" s="41"/>
      <c r="K15" s="41"/>
    </row>
    <row r="16" spans="1:11" s="38" customFormat="1" ht="15" customHeight="1">
      <c r="A16" s="36"/>
      <c r="B16" s="36"/>
      <c r="C16" s="36"/>
      <c r="D16" s="36"/>
      <c r="E16" s="36"/>
      <c r="F16" s="36"/>
      <c r="G16" s="36"/>
      <c r="H16" s="36"/>
      <c r="I16" s="36"/>
      <c r="J16" s="41"/>
      <c r="K16" s="41"/>
    </row>
    <row r="17" spans="1:12" s="38" customFormat="1" ht="12.75">
      <c r="A17" s="36"/>
      <c r="B17" s="36"/>
      <c r="C17" s="36"/>
      <c r="D17" s="36"/>
      <c r="E17" s="36"/>
      <c r="F17" s="36"/>
      <c r="G17" s="36"/>
      <c r="H17" s="36"/>
      <c r="I17" s="36"/>
      <c r="J17" s="41"/>
      <c r="K17" s="41"/>
      <c r="L17" s="40"/>
    </row>
    <row r="18" spans="1:12" s="38" customFormat="1" ht="12.75">
      <c r="A18" s="36"/>
      <c r="B18" s="36"/>
      <c r="C18" s="36"/>
      <c r="D18" s="36"/>
      <c r="E18" s="36"/>
      <c r="F18" s="36"/>
      <c r="G18" s="36"/>
      <c r="H18" s="36"/>
      <c r="I18" s="36"/>
      <c r="J18" s="41"/>
      <c r="K18" s="41"/>
      <c r="L18" s="40"/>
    </row>
    <row r="19" spans="1:12" s="38" customFormat="1" ht="12.75">
      <c r="A19" s="36"/>
      <c r="B19" s="36"/>
      <c r="C19" s="36"/>
      <c r="D19" s="36"/>
      <c r="E19" s="36"/>
      <c r="F19" s="36"/>
      <c r="G19" s="36"/>
      <c r="H19" s="36"/>
      <c r="I19" s="36"/>
      <c r="J19" s="41"/>
      <c r="K19" s="41"/>
      <c r="L19" s="40"/>
    </row>
    <row r="20" spans="1:12" s="38" customFormat="1" ht="12.75">
      <c r="A20" s="36"/>
      <c r="B20" s="36"/>
      <c r="C20" s="36"/>
      <c r="D20" s="36"/>
      <c r="E20" s="36"/>
      <c r="F20" s="36"/>
      <c r="G20" s="36"/>
      <c r="H20" s="36"/>
      <c r="I20" s="36"/>
      <c r="J20" s="41"/>
      <c r="K20" s="41"/>
      <c r="L20" s="40"/>
    </row>
    <row r="21" spans="1:12" s="38" customFormat="1" ht="12.75">
      <c r="A21" s="36"/>
      <c r="B21" s="36"/>
      <c r="C21" s="36"/>
      <c r="D21" s="36"/>
      <c r="E21" s="36"/>
      <c r="F21" s="36"/>
      <c r="G21" s="36"/>
      <c r="H21" s="36"/>
      <c r="I21" s="36"/>
      <c r="J21" s="41"/>
      <c r="K21" s="41"/>
      <c r="L21" s="40"/>
    </row>
    <row r="22" spans="1:12" s="38" customFormat="1" ht="12.75">
      <c r="A22" s="36"/>
      <c r="B22" s="36"/>
      <c r="C22" s="36"/>
      <c r="D22" s="36"/>
      <c r="E22" s="36"/>
      <c r="F22" s="36"/>
      <c r="G22" s="36"/>
      <c r="H22" s="36"/>
      <c r="I22" s="36"/>
      <c r="J22" s="41"/>
      <c r="K22" s="41"/>
      <c r="L22" s="40"/>
    </row>
    <row r="23" spans="1:12" s="38" customFormat="1" ht="12.75">
      <c r="A23" s="36"/>
      <c r="B23" s="36"/>
      <c r="C23" s="36"/>
      <c r="D23" s="36"/>
      <c r="E23" s="36"/>
      <c r="F23" s="36"/>
      <c r="G23" s="36"/>
      <c r="H23" s="36"/>
      <c r="I23" s="36"/>
      <c r="J23" s="41"/>
      <c r="K23" s="41"/>
      <c r="L23" s="40"/>
    </row>
    <row r="24" spans="1:12" s="38" customFormat="1" ht="12.75">
      <c r="A24" s="37"/>
      <c r="B24" s="37"/>
      <c r="C24" s="37"/>
      <c r="D24" s="37"/>
      <c r="E24" s="37"/>
      <c r="F24" s="37"/>
      <c r="G24" s="37"/>
      <c r="H24" s="37"/>
      <c r="I24" s="37"/>
      <c r="J24" s="41"/>
      <c r="K24" s="41"/>
      <c r="L24" s="40"/>
    </row>
    <row r="25" spans="1:12" s="38" customFormat="1" ht="12.75">
      <c r="A25" s="37"/>
      <c r="B25" s="37"/>
      <c r="C25" s="37"/>
      <c r="D25" s="37"/>
      <c r="E25" s="37"/>
      <c r="F25" s="37"/>
      <c r="G25" s="37"/>
      <c r="H25" s="37"/>
      <c r="I25" s="37"/>
      <c r="J25" s="41"/>
      <c r="K25" s="41"/>
      <c r="L25" s="40"/>
    </row>
    <row r="26" spans="1:12" s="38" customFormat="1" ht="12.75">
      <c r="A26" s="37"/>
      <c r="B26" s="37"/>
      <c r="C26" s="37"/>
      <c r="D26" s="37"/>
      <c r="E26" s="37"/>
      <c r="F26" s="37"/>
      <c r="G26" s="37"/>
      <c r="H26" s="36"/>
      <c r="I26" s="36"/>
      <c r="J26" s="41"/>
      <c r="K26" s="41"/>
      <c r="L26" s="40"/>
    </row>
    <row r="27" spans="1:12" s="38" customFormat="1" ht="14.25" customHeight="1">
      <c r="A27" s="37"/>
      <c r="B27" s="37"/>
      <c r="C27" s="37"/>
      <c r="D27" s="37"/>
      <c r="E27" s="37"/>
      <c r="F27" s="37"/>
      <c r="G27" s="37"/>
      <c r="H27" s="36"/>
      <c r="I27" s="36"/>
      <c r="J27" s="41"/>
      <c r="K27" s="41"/>
      <c r="L27" s="40"/>
    </row>
    <row r="28" spans="1:9" ht="12.75">
      <c r="A28" s="21"/>
      <c r="B28" s="21"/>
      <c r="C28" s="21"/>
      <c r="D28" s="21"/>
      <c r="E28" s="21"/>
      <c r="F28" s="21"/>
      <c r="G28" s="21"/>
      <c r="H28" s="22"/>
      <c r="I28" s="22"/>
    </row>
    <row r="29" spans="1:9" ht="12.75">
      <c r="A29" s="20"/>
      <c r="B29" s="20"/>
      <c r="C29" s="20"/>
      <c r="D29" s="20"/>
      <c r="E29" s="20"/>
      <c r="F29" s="20"/>
      <c r="G29" s="20"/>
      <c r="H29" s="20"/>
      <c r="I29" s="20"/>
    </row>
  </sheetData>
  <sheetProtection/>
  <mergeCells count="8">
    <mergeCell ref="A6:I6"/>
    <mergeCell ref="A1:I1"/>
    <mergeCell ref="I2:I3"/>
    <mergeCell ref="B2:B3"/>
    <mergeCell ref="A2:A3"/>
    <mergeCell ref="C2:C3"/>
    <mergeCell ref="H2:H3"/>
    <mergeCell ref="G2:G3"/>
  </mergeCells>
  <printOptions/>
  <pageMargins left="0.9448818897637796" right="0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N11" sqref="N11"/>
    </sheetView>
  </sheetViews>
  <sheetFormatPr defaultColWidth="9.140625" defaultRowHeight="12.75"/>
  <cols>
    <col min="1" max="1" width="32.28125" style="38" customWidth="1"/>
    <col min="2" max="2" width="8.8515625" style="38" customWidth="1"/>
    <col min="3" max="3" width="11.28125" style="38" hidden="1" customWidth="1"/>
    <col min="4" max="4" width="11.00390625" style="38" hidden="1" customWidth="1"/>
    <col min="5" max="5" width="11.7109375" style="38" hidden="1" customWidth="1"/>
    <col min="6" max="6" width="9.7109375" style="38" customWidth="1"/>
    <col min="7" max="7" width="10.140625" style="38" customWidth="1"/>
    <col min="8" max="8" width="12.57421875" style="38" customWidth="1"/>
    <col min="9" max="9" width="10.8515625" style="38" customWidth="1"/>
    <col min="10" max="16384" width="9.140625" style="38" customWidth="1"/>
  </cols>
  <sheetData>
    <row r="1" spans="1:9" ht="12.75">
      <c r="A1" s="75" t="s">
        <v>308</v>
      </c>
      <c r="B1" s="87"/>
      <c r="C1" s="87"/>
      <c r="D1" s="87"/>
      <c r="E1" s="87"/>
      <c r="F1" s="87"/>
      <c r="G1" s="87"/>
      <c r="H1" s="87"/>
      <c r="I1" s="87"/>
    </row>
    <row r="2" spans="1:9" s="42" customFormat="1" ht="18" customHeight="1">
      <c r="A2" s="76" t="s">
        <v>0</v>
      </c>
      <c r="B2" s="76" t="s">
        <v>1</v>
      </c>
      <c r="C2" s="74" t="s">
        <v>96</v>
      </c>
      <c r="D2" s="3" t="s">
        <v>57</v>
      </c>
      <c r="E2" s="3" t="s">
        <v>55</v>
      </c>
      <c r="F2" s="77" t="s">
        <v>96</v>
      </c>
      <c r="G2" s="77" t="s">
        <v>126</v>
      </c>
      <c r="H2" s="74" t="s">
        <v>97</v>
      </c>
      <c r="I2" s="76" t="s">
        <v>98</v>
      </c>
    </row>
    <row r="3" spans="1:9" ht="12" customHeight="1">
      <c r="A3" s="76"/>
      <c r="B3" s="76"/>
      <c r="C3" s="74"/>
      <c r="D3" s="3"/>
      <c r="E3" s="3"/>
      <c r="F3" s="78"/>
      <c r="G3" s="78"/>
      <c r="H3" s="74"/>
      <c r="I3" s="76"/>
    </row>
    <row r="4" spans="1:9" ht="51" customHeight="1" hidden="1">
      <c r="A4" s="14"/>
      <c r="B4" s="15"/>
      <c r="C4" s="16"/>
      <c r="D4" s="16"/>
      <c r="E4" s="16"/>
      <c r="F4" s="1" t="s">
        <v>2</v>
      </c>
      <c r="G4" s="1"/>
      <c r="H4" s="45"/>
      <c r="I4" s="35"/>
    </row>
    <row r="5" spans="1:9" ht="15.75">
      <c r="A5" s="3">
        <v>1</v>
      </c>
      <c r="B5" s="3">
        <v>2</v>
      </c>
      <c r="C5" s="3"/>
      <c r="D5" s="3"/>
      <c r="E5" s="3"/>
      <c r="F5" s="3">
        <v>3</v>
      </c>
      <c r="G5" s="3">
        <v>4</v>
      </c>
      <c r="H5" s="24">
        <v>5</v>
      </c>
      <c r="I5" s="3">
        <v>6</v>
      </c>
    </row>
    <row r="6" spans="1:9" ht="17.25" customHeight="1">
      <c r="A6" s="80" t="s">
        <v>37</v>
      </c>
      <c r="B6" s="81"/>
      <c r="C6" s="81"/>
      <c r="D6" s="81"/>
      <c r="E6" s="81"/>
      <c r="F6" s="81"/>
      <c r="G6" s="81"/>
      <c r="H6" s="81"/>
      <c r="I6" s="82"/>
    </row>
    <row r="7" spans="1:9" ht="16.5" customHeight="1">
      <c r="A7" s="11" t="s">
        <v>17</v>
      </c>
      <c r="B7" s="3" t="s">
        <v>58</v>
      </c>
      <c r="C7" s="3">
        <v>20</v>
      </c>
      <c r="D7" s="3">
        <v>20</v>
      </c>
      <c r="E7" s="3">
        <v>20</v>
      </c>
      <c r="F7" s="4">
        <v>1200</v>
      </c>
      <c r="G7" s="4">
        <v>400</v>
      </c>
      <c r="H7" s="5"/>
      <c r="I7" s="28">
        <f>F7+H7+G7</f>
        <v>1600</v>
      </c>
    </row>
    <row r="8" spans="1:9" ht="17.25" customHeight="1">
      <c r="A8" s="11" t="s">
        <v>18</v>
      </c>
      <c r="B8" s="3" t="s">
        <v>58</v>
      </c>
      <c r="C8" s="3">
        <v>10</v>
      </c>
      <c r="D8" s="3">
        <v>10</v>
      </c>
      <c r="E8" s="3">
        <v>20</v>
      </c>
      <c r="F8" s="4">
        <v>1200</v>
      </c>
      <c r="G8" s="4">
        <v>400</v>
      </c>
      <c r="H8" s="5"/>
      <c r="I8" s="28">
        <f aca="true" t="shared" si="0" ref="I8:I18">F8+H8+G8</f>
        <v>1600</v>
      </c>
    </row>
    <row r="9" spans="1:9" ht="16.5" customHeight="1">
      <c r="A9" s="11" t="s">
        <v>82</v>
      </c>
      <c r="B9" s="3" t="s">
        <v>58</v>
      </c>
      <c r="C9" s="3">
        <v>80</v>
      </c>
      <c r="D9" s="3">
        <v>80</v>
      </c>
      <c r="E9" s="3">
        <v>200</v>
      </c>
      <c r="F9" s="4">
        <v>14000</v>
      </c>
      <c r="G9" s="4">
        <v>1000</v>
      </c>
      <c r="H9" s="5"/>
      <c r="I9" s="28">
        <f t="shared" si="0"/>
        <v>15000</v>
      </c>
    </row>
    <row r="10" spans="1:9" ht="16.5" customHeight="1">
      <c r="A10" s="11" t="s">
        <v>75</v>
      </c>
      <c r="B10" s="3" t="s">
        <v>58</v>
      </c>
      <c r="C10" s="3"/>
      <c r="D10" s="3"/>
      <c r="E10" s="3"/>
      <c r="F10" s="4">
        <v>260</v>
      </c>
      <c r="G10" s="4"/>
      <c r="H10" s="5"/>
      <c r="I10" s="28">
        <f t="shared" si="0"/>
        <v>260</v>
      </c>
    </row>
    <row r="11" spans="1:9" ht="30.75" customHeight="1">
      <c r="A11" s="11" t="s">
        <v>196</v>
      </c>
      <c r="B11" s="3" t="s">
        <v>58</v>
      </c>
      <c r="C11" s="3"/>
      <c r="D11" s="3"/>
      <c r="E11" s="3"/>
      <c r="F11" s="4">
        <v>1200</v>
      </c>
      <c r="G11" s="4">
        <v>400</v>
      </c>
      <c r="H11" s="5"/>
      <c r="I11" s="28">
        <f t="shared" si="0"/>
        <v>1600</v>
      </c>
    </row>
    <row r="12" spans="1:9" ht="79.5" customHeight="1">
      <c r="A12" s="11" t="s">
        <v>176</v>
      </c>
      <c r="B12" s="3" t="s">
        <v>58</v>
      </c>
      <c r="C12" s="3"/>
      <c r="D12" s="3"/>
      <c r="E12" s="3"/>
      <c r="F12" s="4"/>
      <c r="G12" s="4"/>
      <c r="H12" s="28">
        <v>2600</v>
      </c>
      <c r="I12" s="28">
        <f t="shared" si="0"/>
        <v>2600</v>
      </c>
    </row>
    <row r="13" spans="1:9" ht="16.5" customHeight="1">
      <c r="A13" s="11" t="s">
        <v>74</v>
      </c>
      <c r="B13" s="3" t="s">
        <v>58</v>
      </c>
      <c r="C13" s="12"/>
      <c r="D13" s="12"/>
      <c r="E13" s="12"/>
      <c r="F13" s="13">
        <v>1200</v>
      </c>
      <c r="G13" s="13"/>
      <c r="H13" s="34"/>
      <c r="I13" s="28">
        <f t="shared" si="0"/>
        <v>1200</v>
      </c>
    </row>
    <row r="14" spans="1:9" ht="65.25" customHeight="1">
      <c r="A14" s="11" t="s">
        <v>177</v>
      </c>
      <c r="B14" s="3" t="s">
        <v>58</v>
      </c>
      <c r="C14" s="3"/>
      <c r="D14" s="3"/>
      <c r="E14" s="3"/>
      <c r="F14" s="4"/>
      <c r="G14" s="4">
        <v>1000</v>
      </c>
      <c r="H14" s="28">
        <v>600</v>
      </c>
      <c r="I14" s="28">
        <f>F14+H14+G14</f>
        <v>1600</v>
      </c>
    </row>
    <row r="15" spans="1:9" ht="81" customHeight="1">
      <c r="A15" s="11" t="s">
        <v>178</v>
      </c>
      <c r="B15" s="3" t="s">
        <v>58</v>
      </c>
      <c r="C15" s="12"/>
      <c r="D15" s="12"/>
      <c r="E15" s="12"/>
      <c r="F15" s="13"/>
      <c r="G15" s="13"/>
      <c r="H15" s="34">
        <v>400</v>
      </c>
      <c r="I15" s="28">
        <f t="shared" si="0"/>
        <v>400</v>
      </c>
    </row>
    <row r="16" spans="1:9" ht="83.25" customHeight="1">
      <c r="A16" s="11" t="s">
        <v>179</v>
      </c>
      <c r="B16" s="3"/>
      <c r="C16" s="12"/>
      <c r="D16" s="12"/>
      <c r="E16" s="12"/>
      <c r="F16" s="13"/>
      <c r="G16" s="13"/>
      <c r="H16" s="34">
        <v>1000</v>
      </c>
      <c r="I16" s="28">
        <f t="shared" si="0"/>
        <v>1000</v>
      </c>
    </row>
    <row r="17" spans="1:9" ht="33" customHeight="1">
      <c r="A17" s="11" t="s">
        <v>94</v>
      </c>
      <c r="B17" s="3" t="s">
        <v>58</v>
      </c>
      <c r="C17" s="3">
        <v>100</v>
      </c>
      <c r="D17" s="3">
        <v>100</v>
      </c>
      <c r="E17" s="3">
        <v>100</v>
      </c>
      <c r="F17" s="4">
        <v>4000</v>
      </c>
      <c r="G17" s="4"/>
      <c r="H17" s="28"/>
      <c r="I17" s="28">
        <f t="shared" si="0"/>
        <v>4000</v>
      </c>
    </row>
    <row r="18" spans="1:9" ht="31.5">
      <c r="A18" s="23" t="s">
        <v>95</v>
      </c>
      <c r="B18" s="7" t="s">
        <v>11</v>
      </c>
      <c r="C18" s="39"/>
      <c r="D18" s="39"/>
      <c r="E18" s="39"/>
      <c r="F18" s="9">
        <v>32000</v>
      </c>
      <c r="G18" s="9"/>
      <c r="H18" s="8"/>
      <c r="I18" s="28">
        <f t="shared" si="0"/>
        <v>32000</v>
      </c>
    </row>
    <row r="20" spans="1:11" ht="15" customHeight="1">
      <c r="A20" s="48"/>
      <c r="B20" s="36"/>
      <c r="C20" s="36"/>
      <c r="D20" s="36"/>
      <c r="E20" s="36"/>
      <c r="F20" s="36"/>
      <c r="G20" s="36"/>
      <c r="H20" s="36"/>
      <c r="I20" s="36"/>
      <c r="J20" s="41"/>
      <c r="K20" s="41"/>
    </row>
    <row r="21" spans="1:11" ht="15" customHeight="1">
      <c r="A21" s="48"/>
      <c r="B21" s="36"/>
      <c r="C21" s="36"/>
      <c r="D21" s="36"/>
      <c r="E21" s="36"/>
      <c r="F21" s="36"/>
      <c r="G21" s="36"/>
      <c r="H21" s="36"/>
      <c r="I21" s="36"/>
      <c r="J21" s="41"/>
      <c r="K21" s="41"/>
    </row>
    <row r="22" spans="1:11" ht="15" customHeight="1">
      <c r="A22" s="48"/>
      <c r="B22" s="36"/>
      <c r="C22" s="36"/>
      <c r="D22" s="36"/>
      <c r="E22" s="36"/>
      <c r="F22" s="36"/>
      <c r="G22" s="36"/>
      <c r="H22" s="36"/>
      <c r="I22" s="36"/>
      <c r="J22" s="41"/>
      <c r="K22" s="41"/>
    </row>
    <row r="23" spans="1:12" ht="12.75">
      <c r="A23" s="48"/>
      <c r="B23" s="36"/>
      <c r="C23" s="36"/>
      <c r="D23" s="36"/>
      <c r="E23" s="36"/>
      <c r="F23" s="36"/>
      <c r="G23" s="36"/>
      <c r="H23" s="36"/>
      <c r="I23" s="36"/>
      <c r="J23" s="41"/>
      <c r="K23" s="41"/>
      <c r="L23" s="40"/>
    </row>
    <row r="24" spans="1:12" ht="12.75">
      <c r="A24" s="48"/>
      <c r="B24" s="36"/>
      <c r="C24" s="36"/>
      <c r="D24" s="36"/>
      <c r="E24" s="36"/>
      <c r="F24" s="36"/>
      <c r="G24" s="36"/>
      <c r="H24" s="36"/>
      <c r="I24" s="36"/>
      <c r="J24" s="41"/>
      <c r="K24" s="41"/>
      <c r="L24" s="40"/>
    </row>
    <row r="25" spans="1:12" ht="12.75">
      <c r="A25" s="48"/>
      <c r="B25" s="36"/>
      <c r="C25" s="36"/>
      <c r="D25" s="36"/>
      <c r="E25" s="36"/>
      <c r="F25" s="36"/>
      <c r="G25" s="36"/>
      <c r="H25" s="36"/>
      <c r="I25" s="36"/>
      <c r="J25" s="41"/>
      <c r="K25" s="41"/>
      <c r="L25" s="40"/>
    </row>
    <row r="26" spans="1:12" ht="12.75">
      <c r="A26" s="48"/>
      <c r="B26" s="36"/>
      <c r="C26" s="36"/>
      <c r="D26" s="36"/>
      <c r="E26" s="36"/>
      <c r="F26" s="36"/>
      <c r="G26" s="36"/>
      <c r="H26" s="36"/>
      <c r="I26" s="36"/>
      <c r="J26" s="41"/>
      <c r="K26" s="41"/>
      <c r="L26" s="40"/>
    </row>
    <row r="27" spans="1:12" ht="12.75">
      <c r="A27" s="48"/>
      <c r="B27" s="36"/>
      <c r="C27" s="36"/>
      <c r="D27" s="36"/>
      <c r="E27" s="36"/>
      <c r="F27" s="36"/>
      <c r="G27" s="36"/>
      <c r="H27" s="36"/>
      <c r="I27" s="36"/>
      <c r="J27" s="41"/>
      <c r="K27" s="41"/>
      <c r="L27" s="40"/>
    </row>
    <row r="28" spans="1:12" ht="12.75">
      <c r="A28" s="48"/>
      <c r="B28" s="36"/>
      <c r="C28" s="36"/>
      <c r="D28" s="36"/>
      <c r="E28" s="36"/>
      <c r="F28" s="36"/>
      <c r="G28" s="36"/>
      <c r="H28" s="36"/>
      <c r="I28" s="36"/>
      <c r="J28" s="41"/>
      <c r="K28" s="41"/>
      <c r="L28" s="40"/>
    </row>
    <row r="29" spans="1:12" ht="12.75">
      <c r="A29" s="48"/>
      <c r="B29" s="36"/>
      <c r="C29" s="36"/>
      <c r="D29" s="36"/>
      <c r="E29" s="36"/>
      <c r="F29" s="36"/>
      <c r="G29" s="36"/>
      <c r="H29" s="36"/>
      <c r="I29" s="36"/>
      <c r="J29" s="41"/>
      <c r="K29" s="41"/>
      <c r="L29" s="40"/>
    </row>
    <row r="30" spans="1:12" ht="12.75">
      <c r="A30" s="49"/>
      <c r="B30" s="37"/>
      <c r="C30" s="37"/>
      <c r="D30" s="37"/>
      <c r="E30" s="37"/>
      <c r="F30" s="37"/>
      <c r="G30" s="37"/>
      <c r="H30" s="37"/>
      <c r="I30" s="37"/>
      <c r="J30" s="41"/>
      <c r="K30" s="41"/>
      <c r="L30" s="40"/>
    </row>
    <row r="31" spans="1:12" ht="12.75">
      <c r="A31" s="49"/>
      <c r="B31" s="37"/>
      <c r="C31" s="37"/>
      <c r="D31" s="37"/>
      <c r="E31" s="37"/>
      <c r="F31" s="37"/>
      <c r="G31" s="37"/>
      <c r="H31" s="37"/>
      <c r="I31" s="37"/>
      <c r="J31" s="41"/>
      <c r="K31" s="41"/>
      <c r="L31" s="40"/>
    </row>
    <row r="32" spans="1:12" ht="12.75">
      <c r="A32" s="37"/>
      <c r="B32" s="37"/>
      <c r="C32" s="37"/>
      <c r="D32" s="37"/>
      <c r="E32" s="37"/>
      <c r="F32" s="37"/>
      <c r="G32" s="37"/>
      <c r="H32" s="36"/>
      <c r="I32" s="36"/>
      <c r="J32" s="41"/>
      <c r="K32" s="41"/>
      <c r="L32" s="40"/>
    </row>
    <row r="33" spans="1:12" ht="14.25" customHeight="1">
      <c r="A33" s="37"/>
      <c r="B33" s="37"/>
      <c r="C33" s="37"/>
      <c r="D33" s="37"/>
      <c r="E33" s="37"/>
      <c r="F33" s="37"/>
      <c r="G33" s="37"/>
      <c r="H33" s="36"/>
      <c r="I33" s="36"/>
      <c r="J33" s="41"/>
      <c r="K33" s="41"/>
      <c r="L33" s="40"/>
    </row>
  </sheetData>
  <sheetProtection/>
  <mergeCells count="9">
    <mergeCell ref="A6:I6"/>
    <mergeCell ref="A1:I1"/>
    <mergeCell ref="A2:A3"/>
    <mergeCell ref="B2:B3"/>
    <mergeCell ref="I2:I3"/>
    <mergeCell ref="C2:C3"/>
    <mergeCell ref="H2:H3"/>
    <mergeCell ref="F2:F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3"/>
  <sheetViews>
    <sheetView tabSelected="1" zoomScalePageLayoutView="0" workbookViewId="0" topLeftCell="A37">
      <selection activeCell="F51" sqref="F51"/>
    </sheetView>
  </sheetViews>
  <sheetFormatPr defaultColWidth="9.140625" defaultRowHeight="12.75"/>
  <cols>
    <col min="1" max="1" width="40.140625" style="0" customWidth="1"/>
  </cols>
  <sheetData>
    <row r="1" spans="1:6" s="64" customFormat="1" ht="12.75">
      <c r="A1" s="68" t="s">
        <v>199</v>
      </c>
      <c r="E1" s="75" t="s">
        <v>219</v>
      </c>
      <c r="F1" s="75"/>
    </row>
    <row r="2" spans="1:6" s="70" customFormat="1" ht="18" customHeight="1">
      <c r="A2" s="76" t="s">
        <v>0</v>
      </c>
      <c r="B2" s="76" t="s">
        <v>1</v>
      </c>
      <c r="C2" s="74" t="s">
        <v>96</v>
      </c>
      <c r="D2" s="77" t="s">
        <v>126</v>
      </c>
      <c r="E2" s="74" t="s">
        <v>97</v>
      </c>
      <c r="F2" s="76" t="s">
        <v>98</v>
      </c>
    </row>
    <row r="3" spans="1:6" s="64" customFormat="1" ht="12" customHeight="1">
      <c r="A3" s="76"/>
      <c r="B3" s="76"/>
      <c r="C3" s="74"/>
      <c r="D3" s="78"/>
      <c r="E3" s="74"/>
      <c r="F3" s="76"/>
    </row>
    <row r="4" spans="1:6" s="64" customFormat="1" ht="14.25" customHeight="1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</row>
    <row r="5" spans="1:6" s="64" customFormat="1" ht="15.75">
      <c r="A5" s="74" t="s">
        <v>220</v>
      </c>
      <c r="B5" s="74"/>
      <c r="C5" s="74"/>
      <c r="D5" s="74"/>
      <c r="E5" s="74"/>
      <c r="F5" s="74"/>
    </row>
    <row r="6" spans="1:6" s="64" customFormat="1" ht="64.5" customHeight="1">
      <c r="A6" s="10" t="s">
        <v>221</v>
      </c>
      <c r="B6" s="3" t="s">
        <v>58</v>
      </c>
      <c r="C6" s="4">
        <v>2940</v>
      </c>
      <c r="D6" s="4">
        <v>6000</v>
      </c>
      <c r="E6" s="28">
        <v>2000</v>
      </c>
      <c r="F6" s="28">
        <f aca="true" t="shared" si="0" ref="F6:F50">C6+E6+D6</f>
        <v>10940</v>
      </c>
    </row>
    <row r="7" spans="1:6" s="64" customFormat="1" ht="18" customHeight="1">
      <c r="A7" s="10" t="s">
        <v>222</v>
      </c>
      <c r="B7" s="3" t="s">
        <v>58</v>
      </c>
      <c r="C7" s="4">
        <v>2000</v>
      </c>
      <c r="D7" s="4"/>
      <c r="E7" s="28"/>
      <c r="F7" s="28">
        <f t="shared" si="0"/>
        <v>2000</v>
      </c>
    </row>
    <row r="8" spans="1:6" s="64" customFormat="1" ht="18" customHeight="1">
      <c r="A8" s="23" t="s">
        <v>223</v>
      </c>
      <c r="B8" s="3" t="s">
        <v>58</v>
      </c>
      <c r="C8" s="4">
        <v>300</v>
      </c>
      <c r="D8" s="4"/>
      <c r="E8" s="28"/>
      <c r="F8" s="28">
        <f t="shared" si="0"/>
        <v>300</v>
      </c>
    </row>
    <row r="9" spans="1:6" s="64" customFormat="1" ht="18" customHeight="1">
      <c r="A9" s="23" t="s">
        <v>224</v>
      </c>
      <c r="B9" s="3" t="s">
        <v>58</v>
      </c>
      <c r="C9" s="4">
        <v>1000</v>
      </c>
      <c r="D9" s="4"/>
      <c r="E9" s="28"/>
      <c r="F9" s="28">
        <f t="shared" si="0"/>
        <v>1000</v>
      </c>
    </row>
    <row r="10" spans="1:6" s="64" customFormat="1" ht="19.5" customHeight="1">
      <c r="A10" s="10" t="s">
        <v>225</v>
      </c>
      <c r="B10" s="3" t="s">
        <v>58</v>
      </c>
      <c r="C10" s="4">
        <v>1200</v>
      </c>
      <c r="D10" s="4"/>
      <c r="E10" s="28"/>
      <c r="F10" s="28">
        <f t="shared" si="0"/>
        <v>1200</v>
      </c>
    </row>
    <row r="11" spans="1:6" s="64" customFormat="1" ht="66" customHeight="1">
      <c r="A11" s="10" t="s">
        <v>226</v>
      </c>
      <c r="B11" s="3" t="s">
        <v>58</v>
      </c>
      <c r="C11" s="4">
        <v>600</v>
      </c>
      <c r="D11" s="4">
        <v>1000</v>
      </c>
      <c r="E11" s="28">
        <v>4000</v>
      </c>
      <c r="F11" s="28">
        <f t="shared" si="0"/>
        <v>5600</v>
      </c>
    </row>
    <row r="12" spans="1:6" s="64" customFormat="1" ht="67.5" customHeight="1">
      <c r="A12" s="10" t="s">
        <v>227</v>
      </c>
      <c r="B12" s="3" t="s">
        <v>58</v>
      </c>
      <c r="C12" s="4">
        <v>600</v>
      </c>
      <c r="D12" s="4">
        <v>300</v>
      </c>
      <c r="E12" s="28">
        <v>400</v>
      </c>
      <c r="F12" s="28">
        <f t="shared" si="0"/>
        <v>1300</v>
      </c>
    </row>
    <row r="13" spans="1:6" s="64" customFormat="1" ht="66.75" customHeight="1">
      <c r="A13" s="10" t="s">
        <v>228</v>
      </c>
      <c r="B13" s="3" t="s">
        <v>58</v>
      </c>
      <c r="C13" s="4"/>
      <c r="D13" s="4"/>
      <c r="E13" s="28">
        <v>700</v>
      </c>
      <c r="F13" s="28">
        <f t="shared" si="0"/>
        <v>700</v>
      </c>
    </row>
    <row r="14" spans="1:6" s="64" customFormat="1" ht="19.5" customHeight="1">
      <c r="A14" s="10" t="s">
        <v>229</v>
      </c>
      <c r="B14" s="3" t="s">
        <v>58</v>
      </c>
      <c r="C14" s="4">
        <v>400</v>
      </c>
      <c r="D14" s="4"/>
      <c r="E14" s="28"/>
      <c r="F14" s="28">
        <f t="shared" si="0"/>
        <v>400</v>
      </c>
    </row>
    <row r="15" spans="1:6" s="64" customFormat="1" ht="19.5" customHeight="1">
      <c r="A15" s="10" t="s">
        <v>230</v>
      </c>
      <c r="B15" s="3" t="s">
        <v>58</v>
      </c>
      <c r="C15" s="4">
        <v>200</v>
      </c>
      <c r="D15" s="4"/>
      <c r="E15" s="28"/>
      <c r="F15" s="28">
        <f t="shared" si="0"/>
        <v>200</v>
      </c>
    </row>
    <row r="16" spans="1:6" s="64" customFormat="1" ht="22.5" customHeight="1">
      <c r="A16" s="10" t="s">
        <v>231</v>
      </c>
      <c r="B16" s="3" t="s">
        <v>58</v>
      </c>
      <c r="C16" s="4">
        <v>200</v>
      </c>
      <c r="D16" s="4"/>
      <c r="E16" s="28"/>
      <c r="F16" s="28">
        <f t="shared" si="0"/>
        <v>200</v>
      </c>
    </row>
    <row r="17" spans="1:6" s="64" customFormat="1" ht="30" customHeight="1">
      <c r="A17" s="10" t="s">
        <v>232</v>
      </c>
      <c r="B17" s="3" t="s">
        <v>58</v>
      </c>
      <c r="C17" s="4">
        <v>3000</v>
      </c>
      <c r="D17" s="4">
        <v>3000</v>
      </c>
      <c r="E17" s="28"/>
      <c r="F17" s="28">
        <f t="shared" si="0"/>
        <v>6000</v>
      </c>
    </row>
    <row r="18" spans="1:6" s="64" customFormat="1" ht="33" customHeight="1">
      <c r="A18" s="10" t="s">
        <v>233</v>
      </c>
      <c r="B18" s="3" t="s">
        <v>58</v>
      </c>
      <c r="C18" s="4">
        <v>4000</v>
      </c>
      <c r="D18" s="4"/>
      <c r="E18" s="28"/>
      <c r="F18" s="28">
        <f t="shared" si="0"/>
        <v>4000</v>
      </c>
    </row>
    <row r="19" spans="1:6" s="64" customFormat="1" ht="18" customHeight="1">
      <c r="A19" s="10" t="s">
        <v>234</v>
      </c>
      <c r="B19" s="3" t="s">
        <v>11</v>
      </c>
      <c r="C19" s="4">
        <v>20000</v>
      </c>
      <c r="D19" s="4">
        <v>3000</v>
      </c>
      <c r="E19" s="28"/>
      <c r="F19" s="28">
        <f t="shared" si="0"/>
        <v>23000</v>
      </c>
    </row>
    <row r="20" spans="1:6" s="64" customFormat="1" ht="18" customHeight="1">
      <c r="A20" s="10" t="s">
        <v>235</v>
      </c>
      <c r="B20" s="3" t="s">
        <v>11</v>
      </c>
      <c r="C20" s="4">
        <v>30000</v>
      </c>
      <c r="D20" s="4">
        <v>3000</v>
      </c>
      <c r="E20" s="28"/>
      <c r="F20" s="28">
        <f t="shared" si="0"/>
        <v>33000</v>
      </c>
    </row>
    <row r="21" spans="1:6" s="64" customFormat="1" ht="16.5" customHeight="1">
      <c r="A21" s="10" t="s">
        <v>236</v>
      </c>
      <c r="B21" s="3" t="s">
        <v>58</v>
      </c>
      <c r="C21" s="4">
        <v>5200</v>
      </c>
      <c r="D21" s="4"/>
      <c r="E21" s="28"/>
      <c r="F21" s="28">
        <f t="shared" si="0"/>
        <v>5200</v>
      </c>
    </row>
    <row r="22" spans="1:6" s="64" customFormat="1" ht="17.25" customHeight="1">
      <c r="A22" s="10" t="s">
        <v>237</v>
      </c>
      <c r="B22" s="3" t="s">
        <v>58</v>
      </c>
      <c r="C22" s="4">
        <v>1280</v>
      </c>
      <c r="D22" s="4"/>
      <c r="E22" s="28"/>
      <c r="F22" s="28">
        <f t="shared" si="0"/>
        <v>1280</v>
      </c>
    </row>
    <row r="23" spans="1:6" s="64" customFormat="1" ht="34.5" customHeight="1">
      <c r="A23" s="10" t="s">
        <v>238</v>
      </c>
      <c r="B23" s="3" t="s">
        <v>58</v>
      </c>
      <c r="C23" s="4">
        <v>600</v>
      </c>
      <c r="D23" s="4"/>
      <c r="E23" s="28"/>
      <c r="F23" s="28">
        <f t="shared" si="0"/>
        <v>600</v>
      </c>
    </row>
    <row r="24" spans="1:6" s="64" customFormat="1" ht="18.75" customHeight="1">
      <c r="A24" s="10" t="s">
        <v>239</v>
      </c>
      <c r="B24" s="3" t="s">
        <v>58</v>
      </c>
      <c r="C24" s="4">
        <v>4000</v>
      </c>
      <c r="D24" s="4">
        <v>1000</v>
      </c>
      <c r="E24" s="28"/>
      <c r="F24" s="28">
        <f t="shared" si="0"/>
        <v>5000</v>
      </c>
    </row>
    <row r="25" spans="1:6" s="64" customFormat="1" ht="19.5" customHeight="1">
      <c r="A25" s="23" t="s">
        <v>240</v>
      </c>
      <c r="B25" s="3" t="s">
        <v>58</v>
      </c>
      <c r="C25" s="4">
        <v>4000</v>
      </c>
      <c r="D25" s="4">
        <v>1000</v>
      </c>
      <c r="E25" s="28"/>
      <c r="F25" s="28">
        <f t="shared" si="0"/>
        <v>5000</v>
      </c>
    </row>
    <row r="26" spans="1:6" s="64" customFormat="1" ht="96" customHeight="1">
      <c r="A26" s="10" t="s">
        <v>241</v>
      </c>
      <c r="B26" s="3" t="s">
        <v>58</v>
      </c>
      <c r="C26" s="4">
        <v>2000</v>
      </c>
      <c r="D26" s="4">
        <v>1000</v>
      </c>
      <c r="E26" s="28">
        <v>5000</v>
      </c>
      <c r="F26" s="28">
        <f t="shared" si="0"/>
        <v>8000</v>
      </c>
    </row>
    <row r="27" spans="1:6" s="64" customFormat="1" ht="33" customHeight="1">
      <c r="A27" s="10" t="s">
        <v>242</v>
      </c>
      <c r="B27" s="3" t="s">
        <v>58</v>
      </c>
      <c r="C27" s="4">
        <v>1160</v>
      </c>
      <c r="D27" s="4"/>
      <c r="E27" s="28"/>
      <c r="F27" s="28">
        <f t="shared" si="0"/>
        <v>1160</v>
      </c>
    </row>
    <row r="28" spans="1:6" s="64" customFormat="1" ht="18.75" customHeight="1">
      <c r="A28" s="10" t="s">
        <v>243</v>
      </c>
      <c r="B28" s="3" t="s">
        <v>58</v>
      </c>
      <c r="C28" s="4">
        <v>800</v>
      </c>
      <c r="D28" s="4">
        <v>2000</v>
      </c>
      <c r="E28" s="28"/>
      <c r="F28" s="28">
        <f t="shared" si="0"/>
        <v>2800</v>
      </c>
    </row>
    <row r="29" spans="1:6" s="64" customFormat="1" ht="32.25" customHeight="1">
      <c r="A29" s="10" t="s">
        <v>244</v>
      </c>
      <c r="B29" s="3" t="s">
        <v>58</v>
      </c>
      <c r="C29" s="4">
        <v>1600</v>
      </c>
      <c r="D29" s="4"/>
      <c r="E29" s="28"/>
      <c r="F29" s="28">
        <f t="shared" si="0"/>
        <v>1600</v>
      </c>
    </row>
    <row r="30" spans="1:6" s="64" customFormat="1" ht="17.25" customHeight="1">
      <c r="A30" s="10" t="s">
        <v>245</v>
      </c>
      <c r="B30" s="3" t="s">
        <v>58</v>
      </c>
      <c r="C30" s="4">
        <v>1740</v>
      </c>
      <c r="D30" s="4"/>
      <c r="E30" s="28"/>
      <c r="F30" s="28">
        <f t="shared" si="0"/>
        <v>1740</v>
      </c>
    </row>
    <row r="31" spans="1:6" s="64" customFormat="1" ht="18.75" customHeight="1">
      <c r="A31" s="10" t="s">
        <v>246</v>
      </c>
      <c r="B31" s="3" t="s">
        <v>58</v>
      </c>
      <c r="C31" s="4">
        <v>700</v>
      </c>
      <c r="D31" s="4"/>
      <c r="E31" s="28"/>
      <c r="F31" s="28">
        <f t="shared" si="0"/>
        <v>700</v>
      </c>
    </row>
    <row r="32" spans="1:6" s="64" customFormat="1" ht="18" customHeight="1">
      <c r="A32" s="10" t="s">
        <v>247</v>
      </c>
      <c r="B32" s="3" t="s">
        <v>58</v>
      </c>
      <c r="C32" s="4">
        <v>700</v>
      </c>
      <c r="D32" s="4"/>
      <c r="E32" s="28"/>
      <c r="F32" s="28">
        <f t="shared" si="0"/>
        <v>700</v>
      </c>
    </row>
    <row r="33" spans="1:6" s="64" customFormat="1" ht="20.25" customHeight="1">
      <c r="A33" s="10" t="s">
        <v>248</v>
      </c>
      <c r="B33" s="3" t="s">
        <v>58</v>
      </c>
      <c r="C33" s="4">
        <v>120</v>
      </c>
      <c r="D33" s="4"/>
      <c r="E33" s="28"/>
      <c r="F33" s="28">
        <f t="shared" si="0"/>
        <v>120</v>
      </c>
    </row>
    <row r="34" spans="1:6" s="64" customFormat="1" ht="20.25" customHeight="1">
      <c r="A34" s="10" t="s">
        <v>249</v>
      </c>
      <c r="B34" s="3" t="s">
        <v>58</v>
      </c>
      <c r="C34" s="4">
        <v>400</v>
      </c>
      <c r="D34" s="4"/>
      <c r="E34" s="28"/>
      <c r="F34" s="28">
        <f t="shared" si="0"/>
        <v>400</v>
      </c>
    </row>
    <row r="35" spans="1:6" s="64" customFormat="1" ht="18.75" customHeight="1">
      <c r="A35" s="10" t="s">
        <v>250</v>
      </c>
      <c r="B35" s="3" t="s">
        <v>19</v>
      </c>
      <c r="C35" s="4">
        <v>50000</v>
      </c>
      <c r="D35" s="4"/>
      <c r="E35" s="28"/>
      <c r="F35" s="28">
        <f t="shared" si="0"/>
        <v>50000</v>
      </c>
    </row>
    <row r="36" spans="1:6" s="64" customFormat="1" ht="21" customHeight="1">
      <c r="A36" s="10" t="s">
        <v>251</v>
      </c>
      <c r="B36" s="3" t="s">
        <v>19</v>
      </c>
      <c r="C36" s="4">
        <v>40000</v>
      </c>
      <c r="D36" s="4"/>
      <c r="E36" s="28"/>
      <c r="F36" s="28">
        <f t="shared" si="0"/>
        <v>40000</v>
      </c>
    </row>
    <row r="37" spans="1:6" s="64" customFormat="1" ht="16.5" customHeight="1">
      <c r="A37" s="10" t="s">
        <v>252</v>
      </c>
      <c r="B37" s="3" t="s">
        <v>58</v>
      </c>
      <c r="C37" s="4">
        <v>600</v>
      </c>
      <c r="D37" s="4"/>
      <c r="E37" s="28"/>
      <c r="F37" s="28">
        <f t="shared" si="0"/>
        <v>600</v>
      </c>
    </row>
    <row r="38" spans="1:6" s="64" customFormat="1" ht="93.75" customHeight="1">
      <c r="A38" s="10" t="s">
        <v>253</v>
      </c>
      <c r="B38" s="3" t="s">
        <v>58</v>
      </c>
      <c r="C38" s="4"/>
      <c r="D38" s="4"/>
      <c r="E38" s="28">
        <v>5000</v>
      </c>
      <c r="F38" s="28">
        <f t="shared" si="0"/>
        <v>5000</v>
      </c>
    </row>
    <row r="39" spans="1:6" s="64" customFormat="1" ht="18.75" customHeight="1">
      <c r="A39" s="10" t="s">
        <v>254</v>
      </c>
      <c r="B39" s="3" t="s">
        <v>58</v>
      </c>
      <c r="C39" s="4">
        <v>320</v>
      </c>
      <c r="D39" s="71"/>
      <c r="E39" s="28"/>
      <c r="F39" s="28">
        <f t="shared" si="0"/>
        <v>320</v>
      </c>
    </row>
    <row r="40" spans="1:6" s="64" customFormat="1" ht="31.5" customHeight="1">
      <c r="A40" s="23" t="s">
        <v>255</v>
      </c>
      <c r="B40" s="3" t="s">
        <v>58</v>
      </c>
      <c r="C40" s="4">
        <v>100</v>
      </c>
      <c r="D40" s="71"/>
      <c r="E40" s="28"/>
      <c r="F40" s="28">
        <f t="shared" si="0"/>
        <v>100</v>
      </c>
    </row>
    <row r="41" spans="1:6" s="64" customFormat="1" ht="19.5" customHeight="1">
      <c r="A41" s="10" t="s">
        <v>256</v>
      </c>
      <c r="B41" s="3" t="s">
        <v>58</v>
      </c>
      <c r="C41" s="4">
        <v>9000</v>
      </c>
      <c r="D41" s="71"/>
      <c r="E41" s="28"/>
      <c r="F41" s="28">
        <f t="shared" si="0"/>
        <v>9000</v>
      </c>
    </row>
    <row r="42" spans="1:6" s="64" customFormat="1" ht="19.5" customHeight="1">
      <c r="A42" s="10" t="s">
        <v>257</v>
      </c>
      <c r="B42" s="3" t="s">
        <v>58</v>
      </c>
      <c r="C42" s="4">
        <v>4400</v>
      </c>
      <c r="D42" s="4"/>
      <c r="E42" s="28"/>
      <c r="F42" s="28">
        <f t="shared" si="0"/>
        <v>4400</v>
      </c>
    </row>
    <row r="43" spans="1:6" s="64" customFormat="1" ht="19.5" customHeight="1">
      <c r="A43" s="10" t="s">
        <v>258</v>
      </c>
      <c r="B43" s="3" t="s">
        <v>58</v>
      </c>
      <c r="C43" s="4">
        <v>1400</v>
      </c>
      <c r="D43" s="4"/>
      <c r="E43" s="28"/>
      <c r="F43" s="28">
        <f t="shared" si="0"/>
        <v>1400</v>
      </c>
    </row>
    <row r="44" spans="1:6" s="64" customFormat="1" ht="19.5" customHeight="1">
      <c r="A44" s="10" t="s">
        <v>259</v>
      </c>
      <c r="B44" s="3" t="s">
        <v>58</v>
      </c>
      <c r="C44" s="4">
        <v>220</v>
      </c>
      <c r="D44" s="4"/>
      <c r="E44" s="28"/>
      <c r="F44" s="28">
        <f t="shared" si="0"/>
        <v>220</v>
      </c>
    </row>
    <row r="45" spans="1:6" s="64" customFormat="1" ht="17.25" customHeight="1">
      <c r="A45" s="10" t="s">
        <v>260</v>
      </c>
      <c r="B45" s="3" t="s">
        <v>58</v>
      </c>
      <c r="C45" s="4">
        <v>2000</v>
      </c>
      <c r="D45" s="4"/>
      <c r="E45" s="28"/>
      <c r="F45" s="28">
        <f t="shared" si="0"/>
        <v>2000</v>
      </c>
    </row>
    <row r="46" spans="1:6" s="64" customFormat="1" ht="19.5" customHeight="1">
      <c r="A46" s="10" t="s">
        <v>261</v>
      </c>
      <c r="B46" s="3" t="s">
        <v>58</v>
      </c>
      <c r="C46" s="4">
        <v>1600</v>
      </c>
      <c r="D46" s="4"/>
      <c r="E46" s="28"/>
      <c r="F46" s="28">
        <f t="shared" si="0"/>
        <v>1600</v>
      </c>
    </row>
    <row r="47" spans="1:6" s="64" customFormat="1" ht="17.25" customHeight="1">
      <c r="A47" s="10" t="s">
        <v>262</v>
      </c>
      <c r="B47" s="3" t="s">
        <v>58</v>
      </c>
      <c r="C47" s="4">
        <v>2000</v>
      </c>
      <c r="D47" s="4"/>
      <c r="E47" s="28"/>
      <c r="F47" s="28">
        <f t="shared" si="0"/>
        <v>2000</v>
      </c>
    </row>
    <row r="48" spans="1:6" s="64" customFormat="1" ht="19.5" customHeight="1">
      <c r="A48" s="10" t="s">
        <v>263</v>
      </c>
      <c r="B48" s="3" t="s">
        <v>58</v>
      </c>
      <c r="C48" s="4">
        <v>720</v>
      </c>
      <c r="D48" s="4"/>
      <c r="E48" s="28"/>
      <c r="F48" s="28">
        <f t="shared" si="0"/>
        <v>720</v>
      </c>
    </row>
    <row r="49" spans="1:6" s="64" customFormat="1" ht="21.75" customHeight="1">
      <c r="A49" s="23" t="s">
        <v>264</v>
      </c>
      <c r="B49" s="3" t="s">
        <v>58</v>
      </c>
      <c r="C49" s="4">
        <v>3000</v>
      </c>
      <c r="D49" s="4"/>
      <c r="E49" s="28"/>
      <c r="F49" s="28">
        <f t="shared" si="0"/>
        <v>3000</v>
      </c>
    </row>
    <row r="50" spans="1:6" s="64" customFormat="1" ht="15.75">
      <c r="A50" s="10" t="s">
        <v>265</v>
      </c>
      <c r="B50" s="3" t="s">
        <v>58</v>
      </c>
      <c r="C50" s="4">
        <v>300</v>
      </c>
      <c r="D50" s="4"/>
      <c r="E50" s="28"/>
      <c r="F50" s="28">
        <f t="shared" si="0"/>
        <v>300</v>
      </c>
    </row>
    <row r="51" spans="1:6" s="64" customFormat="1" ht="15.75">
      <c r="A51" s="29"/>
      <c r="B51" s="30"/>
      <c r="C51" s="31"/>
      <c r="D51" s="31"/>
      <c r="E51" s="72"/>
      <c r="F51" s="32"/>
    </row>
    <row r="52" spans="1:6" s="64" customFormat="1" ht="15.75">
      <c r="A52" s="29"/>
      <c r="B52" s="30"/>
      <c r="C52" s="31"/>
      <c r="D52" s="31"/>
      <c r="E52" s="72"/>
      <c r="F52" s="32"/>
    </row>
    <row r="53" spans="1:9" s="64" customFormat="1" ht="15" customHeight="1">
      <c r="A53" s="48"/>
      <c r="B53" s="48"/>
      <c r="C53" s="48"/>
      <c r="D53" s="48"/>
      <c r="E53" s="48"/>
      <c r="F53" s="48"/>
      <c r="G53" s="69"/>
      <c r="H53" s="69"/>
      <c r="I53" s="69"/>
    </row>
  </sheetData>
  <sheetProtection/>
  <mergeCells count="8">
    <mergeCell ref="A5:F5"/>
    <mergeCell ref="E1:F1"/>
    <mergeCell ref="A2:A3"/>
    <mergeCell ref="B2:B3"/>
    <mergeCell ref="C2:C3"/>
    <mergeCell ref="D2:D3"/>
    <mergeCell ref="E2:E3"/>
    <mergeCell ref="F2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57">
      <selection activeCell="I64" sqref="I64"/>
    </sheetView>
  </sheetViews>
  <sheetFormatPr defaultColWidth="9.140625" defaultRowHeight="12.75"/>
  <cols>
    <col min="1" max="1" width="37.57421875" style="38" customWidth="1"/>
    <col min="2" max="2" width="7.28125" style="38" customWidth="1"/>
    <col min="3" max="3" width="9.421875" style="38" customWidth="1"/>
    <col min="4" max="6" width="0" style="38" hidden="1" customWidth="1"/>
    <col min="7" max="7" width="9.140625" style="38" customWidth="1"/>
    <col min="8" max="8" width="12.57421875" style="38" customWidth="1"/>
    <col min="9" max="9" width="14.57421875" style="38" customWidth="1"/>
    <col min="10" max="16384" width="9.140625" style="38" customWidth="1"/>
  </cols>
  <sheetData>
    <row r="1" spans="1:11" ht="12.75">
      <c r="A1" s="38" t="s">
        <v>64</v>
      </c>
      <c r="I1" s="38" t="s">
        <v>65</v>
      </c>
      <c r="K1" s="40"/>
    </row>
    <row r="2" spans="1:9" s="42" customFormat="1" ht="18" customHeight="1">
      <c r="A2" s="76" t="s">
        <v>0</v>
      </c>
      <c r="B2" s="76" t="s">
        <v>1</v>
      </c>
      <c r="C2" s="74" t="s">
        <v>96</v>
      </c>
      <c r="D2" s="3" t="s">
        <v>57</v>
      </c>
      <c r="E2" s="3" t="s">
        <v>55</v>
      </c>
      <c r="F2" s="3" t="s">
        <v>56</v>
      </c>
      <c r="G2" s="77" t="s">
        <v>126</v>
      </c>
      <c r="H2" s="74" t="s">
        <v>97</v>
      </c>
      <c r="I2" s="76" t="s">
        <v>98</v>
      </c>
    </row>
    <row r="3" spans="1:9" ht="12" customHeight="1">
      <c r="A3" s="76"/>
      <c r="B3" s="76"/>
      <c r="C3" s="74"/>
      <c r="D3" s="3"/>
      <c r="E3" s="3"/>
      <c r="F3" s="3"/>
      <c r="G3" s="78"/>
      <c r="H3" s="74"/>
      <c r="I3" s="76"/>
    </row>
    <row r="4" spans="1:9" s="44" customFormat="1" ht="8.25" customHeight="1" hidden="1">
      <c r="A4" s="25"/>
      <c r="B4" s="17"/>
      <c r="C4" s="3" t="s">
        <v>2</v>
      </c>
      <c r="D4" s="3"/>
      <c r="E4" s="3"/>
      <c r="F4" s="3"/>
      <c r="G4" s="3"/>
      <c r="H4" s="43"/>
      <c r="I4" s="25"/>
    </row>
    <row r="5" spans="1:9" s="44" customFormat="1" ht="14.25" customHeight="1">
      <c r="A5" s="3">
        <v>1</v>
      </c>
      <c r="B5" s="3">
        <v>2</v>
      </c>
      <c r="C5" s="3">
        <v>3</v>
      </c>
      <c r="D5" s="3"/>
      <c r="E5" s="3"/>
      <c r="F5" s="3"/>
      <c r="G5" s="3">
        <v>4</v>
      </c>
      <c r="H5" s="3">
        <v>5</v>
      </c>
      <c r="I5" s="3">
        <v>6</v>
      </c>
    </row>
    <row r="6" spans="1:9" s="44" customFormat="1" ht="13.5" customHeight="1">
      <c r="A6" s="79" t="s">
        <v>35</v>
      </c>
      <c r="B6" s="79"/>
      <c r="C6" s="79"/>
      <c r="D6" s="79"/>
      <c r="E6" s="79"/>
      <c r="F6" s="79"/>
      <c r="G6" s="79"/>
      <c r="H6" s="79"/>
      <c r="I6" s="79"/>
    </row>
    <row r="7" spans="1:9" s="44" customFormat="1" ht="30" customHeight="1">
      <c r="A7" s="10" t="s">
        <v>87</v>
      </c>
      <c r="B7" s="3" t="s">
        <v>11</v>
      </c>
      <c r="C7" s="4">
        <v>150000</v>
      </c>
      <c r="D7" s="4"/>
      <c r="E7" s="4"/>
      <c r="F7" s="4"/>
      <c r="G7" s="4"/>
      <c r="H7" s="5"/>
      <c r="I7" s="28">
        <f>C7+H7+G7</f>
        <v>150000</v>
      </c>
    </row>
    <row r="8" spans="1:9" s="44" customFormat="1" ht="15.75">
      <c r="A8" s="10" t="s">
        <v>107</v>
      </c>
      <c r="B8" s="3" t="s">
        <v>11</v>
      </c>
      <c r="C8" s="4">
        <v>180000</v>
      </c>
      <c r="D8" s="4">
        <v>5000</v>
      </c>
      <c r="E8" s="4">
        <v>6000</v>
      </c>
      <c r="F8" s="4">
        <v>1000</v>
      </c>
      <c r="G8" s="4"/>
      <c r="H8" s="5"/>
      <c r="I8" s="28">
        <f aca="true" t="shared" si="0" ref="I8:I63">C8+H8+G8</f>
        <v>180000</v>
      </c>
    </row>
    <row r="9" spans="1:9" s="44" customFormat="1" ht="77.25" customHeight="1">
      <c r="A9" s="10" t="s">
        <v>192</v>
      </c>
      <c r="B9" s="3" t="s">
        <v>4</v>
      </c>
      <c r="C9" s="4">
        <v>0</v>
      </c>
      <c r="D9" s="4"/>
      <c r="E9" s="4"/>
      <c r="F9" s="4"/>
      <c r="G9" s="4"/>
      <c r="H9" s="28">
        <v>12000</v>
      </c>
      <c r="I9" s="28">
        <f t="shared" si="0"/>
        <v>12000</v>
      </c>
    </row>
    <row r="10" spans="1:9" s="44" customFormat="1" ht="31.5">
      <c r="A10" s="10" t="s">
        <v>88</v>
      </c>
      <c r="B10" s="3" t="s">
        <v>11</v>
      </c>
      <c r="C10" s="4">
        <v>10000</v>
      </c>
      <c r="D10" s="4"/>
      <c r="E10" s="4"/>
      <c r="F10" s="4"/>
      <c r="G10" s="4">
        <v>12000</v>
      </c>
      <c r="H10" s="5"/>
      <c r="I10" s="28">
        <f t="shared" si="0"/>
        <v>22000</v>
      </c>
    </row>
    <row r="11" spans="1:9" s="44" customFormat="1" ht="15.75">
      <c r="A11" s="23" t="s">
        <v>106</v>
      </c>
      <c r="B11" s="3" t="s">
        <v>11</v>
      </c>
      <c r="C11" s="4">
        <v>60000</v>
      </c>
      <c r="D11" s="4"/>
      <c r="E11" s="4"/>
      <c r="F11" s="4"/>
      <c r="G11" s="4"/>
      <c r="H11" s="28"/>
      <c r="I11" s="28">
        <f t="shared" si="0"/>
        <v>60000</v>
      </c>
    </row>
    <row r="12" spans="1:9" s="44" customFormat="1" ht="15.75">
      <c r="A12" s="23" t="s">
        <v>105</v>
      </c>
      <c r="B12" s="3" t="s">
        <v>11</v>
      </c>
      <c r="C12" s="4">
        <v>4000</v>
      </c>
      <c r="D12" s="4"/>
      <c r="E12" s="4"/>
      <c r="F12" s="4"/>
      <c r="G12" s="4"/>
      <c r="H12" s="28"/>
      <c r="I12" s="28">
        <f t="shared" si="0"/>
        <v>4000</v>
      </c>
    </row>
    <row r="13" spans="1:9" s="44" customFormat="1" ht="16.5" customHeight="1">
      <c r="A13" s="23" t="s">
        <v>103</v>
      </c>
      <c r="B13" s="3" t="s">
        <v>11</v>
      </c>
      <c r="C13" s="4">
        <v>8000</v>
      </c>
      <c r="D13" s="4"/>
      <c r="E13" s="4"/>
      <c r="F13" s="4"/>
      <c r="G13" s="4"/>
      <c r="H13" s="28"/>
      <c r="I13" s="28">
        <f t="shared" si="0"/>
        <v>8000</v>
      </c>
    </row>
    <row r="14" spans="1:9" s="44" customFormat="1" ht="31.5">
      <c r="A14" s="23" t="s">
        <v>102</v>
      </c>
      <c r="B14" s="3" t="s">
        <v>11</v>
      </c>
      <c r="C14" s="4">
        <v>20000</v>
      </c>
      <c r="D14" s="4"/>
      <c r="E14" s="4"/>
      <c r="F14" s="4"/>
      <c r="G14" s="4"/>
      <c r="H14" s="28"/>
      <c r="I14" s="28">
        <f t="shared" si="0"/>
        <v>20000</v>
      </c>
    </row>
    <row r="15" spans="1:9" s="54" customFormat="1" ht="63">
      <c r="A15" s="50" t="s">
        <v>157</v>
      </c>
      <c r="B15" s="51" t="s">
        <v>4</v>
      </c>
      <c r="C15" s="52">
        <v>0</v>
      </c>
      <c r="D15" s="52"/>
      <c r="E15" s="52"/>
      <c r="F15" s="52"/>
      <c r="G15" s="52"/>
      <c r="H15" s="53">
        <v>800</v>
      </c>
      <c r="I15" s="53">
        <f>C15+H15+G15</f>
        <v>800</v>
      </c>
    </row>
    <row r="16" spans="1:9" s="54" customFormat="1" ht="15.75">
      <c r="A16" s="55" t="s">
        <v>104</v>
      </c>
      <c r="B16" s="51" t="s">
        <v>11</v>
      </c>
      <c r="C16" s="52">
        <v>8000</v>
      </c>
      <c r="D16" s="52"/>
      <c r="E16" s="52"/>
      <c r="F16" s="52"/>
      <c r="G16" s="52"/>
      <c r="H16" s="53"/>
      <c r="I16" s="53">
        <f t="shared" si="0"/>
        <v>8000</v>
      </c>
    </row>
    <row r="17" spans="1:9" s="54" customFormat="1" ht="15.75">
      <c r="A17" s="50" t="s">
        <v>110</v>
      </c>
      <c r="B17" s="51" t="s">
        <v>11</v>
      </c>
      <c r="C17" s="52">
        <v>3400</v>
      </c>
      <c r="D17" s="52">
        <v>1000</v>
      </c>
      <c r="E17" s="52">
        <v>500</v>
      </c>
      <c r="F17" s="52">
        <v>200</v>
      </c>
      <c r="G17" s="52"/>
      <c r="H17" s="53"/>
      <c r="I17" s="53">
        <f t="shared" si="0"/>
        <v>3400</v>
      </c>
    </row>
    <row r="18" spans="1:9" s="54" customFormat="1" ht="31.5" customHeight="1">
      <c r="A18" s="50" t="s">
        <v>111</v>
      </c>
      <c r="B18" s="51" t="s">
        <v>11</v>
      </c>
      <c r="C18" s="52">
        <v>2200</v>
      </c>
      <c r="D18" s="52">
        <v>300</v>
      </c>
      <c r="E18" s="52">
        <v>500</v>
      </c>
      <c r="F18" s="52">
        <v>300</v>
      </c>
      <c r="G18" s="52"/>
      <c r="H18" s="53"/>
      <c r="I18" s="53">
        <f t="shared" si="0"/>
        <v>2200</v>
      </c>
    </row>
    <row r="19" spans="1:9" s="54" customFormat="1" ht="15.75">
      <c r="A19" s="50" t="s">
        <v>112</v>
      </c>
      <c r="B19" s="51" t="s">
        <v>11</v>
      </c>
      <c r="C19" s="52">
        <v>4800</v>
      </c>
      <c r="D19" s="52">
        <v>1500</v>
      </c>
      <c r="E19" s="52">
        <v>500</v>
      </c>
      <c r="F19" s="52">
        <v>400</v>
      </c>
      <c r="G19" s="52"/>
      <c r="H19" s="53"/>
      <c r="I19" s="53">
        <f t="shared" si="0"/>
        <v>4800</v>
      </c>
    </row>
    <row r="20" spans="1:9" s="54" customFormat="1" ht="15.75">
      <c r="A20" s="50" t="s">
        <v>113</v>
      </c>
      <c r="B20" s="51" t="s">
        <v>4</v>
      </c>
      <c r="C20" s="52">
        <v>1400</v>
      </c>
      <c r="D20" s="52">
        <v>20</v>
      </c>
      <c r="E20" s="52">
        <v>50</v>
      </c>
      <c r="F20" s="52">
        <v>100</v>
      </c>
      <c r="G20" s="52"/>
      <c r="H20" s="53"/>
      <c r="I20" s="53">
        <f t="shared" si="0"/>
        <v>1400</v>
      </c>
    </row>
    <row r="21" spans="1:9" s="54" customFormat="1" ht="19.5" customHeight="1">
      <c r="A21" s="50" t="s">
        <v>114</v>
      </c>
      <c r="B21" s="51" t="s">
        <v>11</v>
      </c>
      <c r="C21" s="52">
        <v>18800</v>
      </c>
      <c r="D21" s="52">
        <v>800</v>
      </c>
      <c r="E21" s="52">
        <v>600</v>
      </c>
      <c r="F21" s="52">
        <v>500</v>
      </c>
      <c r="G21" s="52"/>
      <c r="H21" s="53"/>
      <c r="I21" s="53">
        <f t="shared" si="0"/>
        <v>18800</v>
      </c>
    </row>
    <row r="22" spans="1:9" s="54" customFormat="1" ht="66" customHeight="1">
      <c r="A22" s="50" t="s">
        <v>158</v>
      </c>
      <c r="B22" s="51" t="s">
        <v>11</v>
      </c>
      <c r="C22" s="52"/>
      <c r="D22" s="52"/>
      <c r="E22" s="52"/>
      <c r="F22" s="52"/>
      <c r="G22" s="52"/>
      <c r="H22" s="53">
        <v>7000</v>
      </c>
      <c r="I22" s="53">
        <f t="shared" si="0"/>
        <v>7000</v>
      </c>
    </row>
    <row r="23" spans="1:9" s="54" customFormat="1" ht="15.75">
      <c r="A23" s="50" t="s">
        <v>115</v>
      </c>
      <c r="B23" s="51" t="s">
        <v>11</v>
      </c>
      <c r="C23" s="52">
        <v>19000</v>
      </c>
      <c r="D23" s="52">
        <v>200</v>
      </c>
      <c r="E23" s="52">
        <v>600</v>
      </c>
      <c r="F23" s="52">
        <v>300</v>
      </c>
      <c r="G23" s="52"/>
      <c r="H23" s="53"/>
      <c r="I23" s="53">
        <f t="shared" si="0"/>
        <v>19000</v>
      </c>
    </row>
    <row r="24" spans="1:9" s="54" customFormat="1" ht="15.75">
      <c r="A24" s="50" t="s">
        <v>116</v>
      </c>
      <c r="B24" s="51" t="s">
        <v>11</v>
      </c>
      <c r="C24" s="52">
        <v>70000</v>
      </c>
      <c r="D24" s="52">
        <v>700</v>
      </c>
      <c r="E24" s="52">
        <v>600</v>
      </c>
      <c r="F24" s="52">
        <v>400</v>
      </c>
      <c r="G24" s="52"/>
      <c r="H24" s="53"/>
      <c r="I24" s="53">
        <f t="shared" si="0"/>
        <v>70000</v>
      </c>
    </row>
    <row r="25" spans="1:9" s="54" customFormat="1" ht="63.75" customHeight="1">
      <c r="A25" s="50" t="s">
        <v>193</v>
      </c>
      <c r="B25" s="51" t="s">
        <v>11</v>
      </c>
      <c r="C25" s="52"/>
      <c r="D25" s="52"/>
      <c r="E25" s="52"/>
      <c r="F25" s="52"/>
      <c r="G25" s="52"/>
      <c r="H25" s="53">
        <v>3000</v>
      </c>
      <c r="I25" s="53">
        <f t="shared" si="0"/>
        <v>3000</v>
      </c>
    </row>
    <row r="26" spans="1:9" s="54" customFormat="1" ht="15.75">
      <c r="A26" s="50" t="s">
        <v>117</v>
      </c>
      <c r="B26" s="51" t="s">
        <v>11</v>
      </c>
      <c r="C26" s="52">
        <v>52400</v>
      </c>
      <c r="D26" s="52">
        <v>1000</v>
      </c>
      <c r="E26" s="52">
        <v>700</v>
      </c>
      <c r="F26" s="52">
        <v>500</v>
      </c>
      <c r="G26" s="52"/>
      <c r="H26" s="53"/>
      <c r="I26" s="53">
        <f t="shared" si="0"/>
        <v>52400</v>
      </c>
    </row>
    <row r="27" spans="1:9" s="54" customFormat="1" ht="15.75">
      <c r="A27" s="50" t="s">
        <v>118</v>
      </c>
      <c r="B27" s="51" t="s">
        <v>11</v>
      </c>
      <c r="C27" s="52">
        <v>17400</v>
      </c>
      <c r="D27" s="52">
        <v>1600</v>
      </c>
      <c r="E27" s="52">
        <v>700</v>
      </c>
      <c r="F27" s="52">
        <v>600</v>
      </c>
      <c r="G27" s="52"/>
      <c r="H27" s="53"/>
      <c r="I27" s="53">
        <f t="shared" si="0"/>
        <v>17400</v>
      </c>
    </row>
    <row r="28" spans="1:9" s="54" customFormat="1" ht="15.75">
      <c r="A28" s="50" t="s">
        <v>143</v>
      </c>
      <c r="B28" s="51" t="s">
        <v>11</v>
      </c>
      <c r="C28" s="52">
        <v>54000</v>
      </c>
      <c r="D28" s="52">
        <v>200</v>
      </c>
      <c r="E28" s="52">
        <v>600</v>
      </c>
      <c r="F28" s="52">
        <v>200</v>
      </c>
      <c r="G28" s="52"/>
      <c r="H28" s="53"/>
      <c r="I28" s="53">
        <f t="shared" si="0"/>
        <v>54000</v>
      </c>
    </row>
    <row r="29" spans="1:9" s="54" customFormat="1" ht="64.5" customHeight="1">
      <c r="A29" s="50" t="s">
        <v>159</v>
      </c>
      <c r="B29" s="51" t="s">
        <v>11</v>
      </c>
      <c r="C29" s="52"/>
      <c r="D29" s="52"/>
      <c r="E29" s="52"/>
      <c r="F29" s="52"/>
      <c r="G29" s="52"/>
      <c r="H29" s="53">
        <v>4000</v>
      </c>
      <c r="I29" s="53">
        <f t="shared" si="0"/>
        <v>4000</v>
      </c>
    </row>
    <row r="30" spans="1:13" s="54" customFormat="1" ht="15.75">
      <c r="A30" s="50" t="s">
        <v>119</v>
      </c>
      <c r="B30" s="51" t="s">
        <v>19</v>
      </c>
      <c r="C30" s="52">
        <v>400</v>
      </c>
      <c r="D30" s="52">
        <v>100</v>
      </c>
      <c r="E30" s="52"/>
      <c r="F30" s="56">
        <v>100</v>
      </c>
      <c r="G30" s="56"/>
      <c r="H30" s="53"/>
      <c r="I30" s="53">
        <f t="shared" si="0"/>
        <v>400</v>
      </c>
      <c r="M30" s="57"/>
    </row>
    <row r="31" spans="1:9" s="54" customFormat="1" ht="15.75">
      <c r="A31" s="50" t="s">
        <v>20</v>
      </c>
      <c r="B31" s="51" t="s">
        <v>11</v>
      </c>
      <c r="C31" s="52">
        <v>73200</v>
      </c>
      <c r="D31" s="52">
        <v>200</v>
      </c>
      <c r="E31" s="52">
        <v>600</v>
      </c>
      <c r="F31" s="52">
        <v>300</v>
      </c>
      <c r="G31" s="52"/>
      <c r="H31" s="53"/>
      <c r="I31" s="53">
        <f t="shared" si="0"/>
        <v>73200</v>
      </c>
    </row>
    <row r="32" spans="1:9" s="54" customFormat="1" ht="78.75">
      <c r="A32" s="50" t="s">
        <v>149</v>
      </c>
      <c r="B32" s="51" t="s">
        <v>4</v>
      </c>
      <c r="C32" s="52">
        <v>2000</v>
      </c>
      <c r="D32" s="52">
        <v>100</v>
      </c>
      <c r="E32" s="52">
        <v>500</v>
      </c>
      <c r="F32" s="52">
        <v>500</v>
      </c>
      <c r="G32" s="52"/>
      <c r="H32" s="53">
        <v>1400</v>
      </c>
      <c r="I32" s="53">
        <f>C32+H32+G32</f>
        <v>3400</v>
      </c>
    </row>
    <row r="33" spans="1:9" s="54" customFormat="1" ht="15.75">
      <c r="A33" s="50" t="s">
        <v>108</v>
      </c>
      <c r="B33" s="51" t="s">
        <v>11</v>
      </c>
      <c r="C33" s="52">
        <v>1200</v>
      </c>
      <c r="D33" s="52"/>
      <c r="E33" s="52"/>
      <c r="F33" s="52"/>
      <c r="G33" s="52"/>
      <c r="H33" s="53"/>
      <c r="I33" s="53">
        <f t="shared" si="0"/>
        <v>1200</v>
      </c>
    </row>
    <row r="34" spans="1:9" s="54" customFormat="1" ht="18.75" customHeight="1">
      <c r="A34" s="50" t="s">
        <v>109</v>
      </c>
      <c r="B34" s="51" t="s">
        <v>11</v>
      </c>
      <c r="C34" s="52">
        <v>1200</v>
      </c>
      <c r="D34" s="58">
        <v>50</v>
      </c>
      <c r="E34" s="58">
        <v>300</v>
      </c>
      <c r="F34" s="58">
        <v>500</v>
      </c>
      <c r="G34" s="58"/>
      <c r="H34" s="53"/>
      <c r="I34" s="53">
        <f t="shared" si="0"/>
        <v>1200</v>
      </c>
    </row>
    <row r="35" spans="1:9" s="54" customFormat="1" ht="15.75">
      <c r="A35" s="50" t="s">
        <v>63</v>
      </c>
      <c r="B35" s="51" t="s">
        <v>11</v>
      </c>
      <c r="C35" s="52">
        <v>8800</v>
      </c>
      <c r="D35" s="58">
        <v>800</v>
      </c>
      <c r="E35" s="58">
        <v>1600</v>
      </c>
      <c r="F35" s="58">
        <v>2000</v>
      </c>
      <c r="G35" s="58"/>
      <c r="H35" s="53"/>
      <c r="I35" s="53">
        <f t="shared" si="0"/>
        <v>8800</v>
      </c>
    </row>
    <row r="36" spans="1:9" s="54" customFormat="1" ht="15.75">
      <c r="A36" s="50" t="s">
        <v>136</v>
      </c>
      <c r="B36" s="51" t="s">
        <v>4</v>
      </c>
      <c r="C36" s="52">
        <v>7800</v>
      </c>
      <c r="D36" s="58">
        <v>100</v>
      </c>
      <c r="E36" s="58">
        <v>140</v>
      </c>
      <c r="F36" s="58">
        <v>700</v>
      </c>
      <c r="G36" s="58"/>
      <c r="H36" s="53"/>
      <c r="I36" s="53">
        <f t="shared" si="0"/>
        <v>7800</v>
      </c>
    </row>
    <row r="37" spans="1:9" s="54" customFormat="1" ht="63">
      <c r="A37" s="50" t="s">
        <v>160</v>
      </c>
      <c r="B37" s="51" t="s">
        <v>4</v>
      </c>
      <c r="C37" s="52">
        <v>0</v>
      </c>
      <c r="D37" s="58"/>
      <c r="E37" s="58"/>
      <c r="F37" s="58"/>
      <c r="G37" s="58">
        <v>1000</v>
      </c>
      <c r="H37" s="53">
        <v>1400</v>
      </c>
      <c r="I37" s="53">
        <f t="shared" si="0"/>
        <v>2400</v>
      </c>
    </row>
    <row r="38" spans="1:9" s="54" customFormat="1" ht="15.75">
      <c r="A38" s="50" t="s">
        <v>5</v>
      </c>
      <c r="B38" s="51" t="s">
        <v>4</v>
      </c>
      <c r="C38" s="52">
        <v>800</v>
      </c>
      <c r="D38" s="58">
        <v>5</v>
      </c>
      <c r="E38" s="58">
        <v>15</v>
      </c>
      <c r="F38" s="58">
        <v>10</v>
      </c>
      <c r="G38" s="58"/>
      <c r="H38" s="53"/>
      <c r="I38" s="53">
        <f t="shared" si="0"/>
        <v>800</v>
      </c>
    </row>
    <row r="39" spans="1:9" s="54" customFormat="1" ht="31.5">
      <c r="A39" s="50" t="s">
        <v>151</v>
      </c>
      <c r="B39" s="51" t="s">
        <v>4</v>
      </c>
      <c r="C39" s="52">
        <v>0</v>
      </c>
      <c r="D39" s="58"/>
      <c r="E39" s="58"/>
      <c r="F39" s="58"/>
      <c r="G39" s="58"/>
      <c r="H39" s="53">
        <v>800</v>
      </c>
      <c r="I39" s="53">
        <f t="shared" si="0"/>
        <v>800</v>
      </c>
    </row>
    <row r="40" spans="1:9" s="54" customFormat="1" ht="15.75">
      <c r="A40" s="50" t="s">
        <v>128</v>
      </c>
      <c r="B40" s="51" t="s">
        <v>4</v>
      </c>
      <c r="C40" s="52">
        <v>400</v>
      </c>
      <c r="D40" s="52">
        <v>1</v>
      </c>
      <c r="E40" s="52">
        <v>2</v>
      </c>
      <c r="F40" s="52">
        <v>2</v>
      </c>
      <c r="G40" s="52"/>
      <c r="H40" s="53">
        <v>200</v>
      </c>
      <c r="I40" s="53">
        <f t="shared" si="0"/>
        <v>600</v>
      </c>
    </row>
    <row r="41" spans="1:9" s="54" customFormat="1" ht="31.5">
      <c r="A41" s="50" t="s">
        <v>137</v>
      </c>
      <c r="B41" s="51" t="s">
        <v>4</v>
      </c>
      <c r="C41" s="52">
        <v>520</v>
      </c>
      <c r="D41" s="58">
        <v>30</v>
      </c>
      <c r="E41" s="58">
        <v>30</v>
      </c>
      <c r="F41" s="58">
        <v>100</v>
      </c>
      <c r="G41" s="58">
        <v>100</v>
      </c>
      <c r="H41" s="53">
        <v>1000</v>
      </c>
      <c r="I41" s="53">
        <f t="shared" si="0"/>
        <v>1620</v>
      </c>
    </row>
    <row r="42" spans="1:9" s="54" customFormat="1" ht="15.75">
      <c r="A42" s="50" t="s">
        <v>7</v>
      </c>
      <c r="B42" s="51" t="s">
        <v>4</v>
      </c>
      <c r="C42" s="52">
        <v>1080</v>
      </c>
      <c r="D42" s="58">
        <v>15</v>
      </c>
      <c r="E42" s="58">
        <v>25</v>
      </c>
      <c r="F42" s="56">
        <v>200</v>
      </c>
      <c r="G42" s="56">
        <v>100</v>
      </c>
      <c r="H42" s="53"/>
      <c r="I42" s="53">
        <f t="shared" si="0"/>
        <v>1180</v>
      </c>
    </row>
    <row r="43" spans="1:9" s="54" customFormat="1" ht="15.75">
      <c r="A43" s="50" t="s">
        <v>129</v>
      </c>
      <c r="B43" s="51" t="s">
        <v>4</v>
      </c>
      <c r="C43" s="52">
        <v>340</v>
      </c>
      <c r="D43" s="58">
        <v>10</v>
      </c>
      <c r="E43" s="58">
        <v>20</v>
      </c>
      <c r="F43" s="58">
        <v>40</v>
      </c>
      <c r="G43" s="58"/>
      <c r="H43" s="53">
        <v>400</v>
      </c>
      <c r="I43" s="53">
        <f t="shared" si="0"/>
        <v>740</v>
      </c>
    </row>
    <row r="44" spans="1:11" s="54" customFormat="1" ht="15.75">
      <c r="A44" s="59" t="s">
        <v>131</v>
      </c>
      <c r="B44" s="51" t="s">
        <v>4</v>
      </c>
      <c r="C44" s="52">
        <v>4000</v>
      </c>
      <c r="D44" s="59">
        <v>170</v>
      </c>
      <c r="E44" s="59">
        <v>250</v>
      </c>
      <c r="F44" s="59">
        <v>400</v>
      </c>
      <c r="G44" s="59">
        <v>1200</v>
      </c>
      <c r="H44" s="60">
        <v>2400</v>
      </c>
      <c r="I44" s="53">
        <f t="shared" si="0"/>
        <v>7600</v>
      </c>
      <c r="K44" s="61"/>
    </row>
    <row r="45" spans="1:9" s="54" customFormat="1" ht="15.75">
      <c r="A45" s="50" t="s">
        <v>132</v>
      </c>
      <c r="B45" s="51" t="s">
        <v>4</v>
      </c>
      <c r="C45" s="52">
        <v>1280</v>
      </c>
      <c r="D45" s="52">
        <v>30</v>
      </c>
      <c r="E45" s="52">
        <v>35</v>
      </c>
      <c r="F45" s="52">
        <v>80</v>
      </c>
      <c r="G45" s="52">
        <v>200</v>
      </c>
      <c r="H45" s="53">
        <v>40</v>
      </c>
      <c r="I45" s="53">
        <f t="shared" si="0"/>
        <v>1520</v>
      </c>
    </row>
    <row r="46" spans="1:9" s="54" customFormat="1" ht="47.25">
      <c r="A46" s="50" t="s">
        <v>148</v>
      </c>
      <c r="B46" s="51" t="s">
        <v>4</v>
      </c>
      <c r="C46" s="52">
        <v>2660</v>
      </c>
      <c r="D46" s="52">
        <v>80</v>
      </c>
      <c r="E46" s="52">
        <v>50</v>
      </c>
      <c r="F46" s="52">
        <v>300</v>
      </c>
      <c r="G46" s="52"/>
      <c r="H46" s="53">
        <v>900</v>
      </c>
      <c r="I46" s="53">
        <f t="shared" si="0"/>
        <v>3560</v>
      </c>
    </row>
    <row r="47" spans="1:9" s="54" customFormat="1" ht="15.75">
      <c r="A47" s="50" t="s">
        <v>66</v>
      </c>
      <c r="B47" s="51" t="s">
        <v>4</v>
      </c>
      <c r="C47" s="52">
        <v>200</v>
      </c>
      <c r="D47" s="52"/>
      <c r="E47" s="52"/>
      <c r="F47" s="52"/>
      <c r="G47" s="52"/>
      <c r="H47" s="53"/>
      <c r="I47" s="53">
        <f t="shared" si="0"/>
        <v>200</v>
      </c>
    </row>
    <row r="48" spans="1:9" s="54" customFormat="1" ht="15.75">
      <c r="A48" s="50" t="s">
        <v>67</v>
      </c>
      <c r="B48" s="51" t="s">
        <v>4</v>
      </c>
      <c r="C48" s="52">
        <v>200</v>
      </c>
      <c r="D48" s="52"/>
      <c r="E48" s="52"/>
      <c r="F48" s="52"/>
      <c r="G48" s="52"/>
      <c r="H48" s="53"/>
      <c r="I48" s="53">
        <f t="shared" si="0"/>
        <v>200</v>
      </c>
    </row>
    <row r="49" spans="1:9" s="54" customFormat="1" ht="15.75">
      <c r="A49" s="50" t="s">
        <v>127</v>
      </c>
      <c r="B49" s="51" t="s">
        <v>4</v>
      </c>
      <c r="C49" s="52">
        <v>0</v>
      </c>
      <c r="D49" s="52"/>
      <c r="E49" s="52"/>
      <c r="F49" s="52"/>
      <c r="G49" s="52"/>
      <c r="H49" s="53"/>
      <c r="I49" s="53">
        <f t="shared" si="0"/>
        <v>0</v>
      </c>
    </row>
    <row r="50" spans="1:9" s="54" customFormat="1" ht="63" customHeight="1">
      <c r="A50" s="50" t="s">
        <v>161</v>
      </c>
      <c r="B50" s="51" t="s">
        <v>4</v>
      </c>
      <c r="C50" s="52">
        <v>0</v>
      </c>
      <c r="D50" s="52"/>
      <c r="E50" s="52"/>
      <c r="F50" s="52"/>
      <c r="G50" s="52"/>
      <c r="H50" s="53">
        <v>1300</v>
      </c>
      <c r="I50" s="53">
        <f t="shared" si="0"/>
        <v>1300</v>
      </c>
    </row>
    <row r="51" spans="1:9" s="54" customFormat="1" ht="15.75">
      <c r="A51" s="50" t="s">
        <v>15</v>
      </c>
      <c r="B51" s="51" t="s">
        <v>4</v>
      </c>
      <c r="C51" s="52">
        <v>500</v>
      </c>
      <c r="D51" s="52">
        <v>20</v>
      </c>
      <c r="E51" s="52">
        <v>30</v>
      </c>
      <c r="F51" s="52">
        <v>100</v>
      </c>
      <c r="G51" s="52"/>
      <c r="H51" s="53"/>
      <c r="I51" s="53">
        <f t="shared" si="0"/>
        <v>500</v>
      </c>
    </row>
    <row r="52" spans="1:9" s="54" customFormat="1" ht="60.75" customHeight="1">
      <c r="A52" s="50" t="s">
        <v>162</v>
      </c>
      <c r="B52" s="51" t="s">
        <v>4</v>
      </c>
      <c r="C52" s="52">
        <v>120</v>
      </c>
      <c r="D52" s="52">
        <v>10</v>
      </c>
      <c r="E52" s="52">
        <v>40</v>
      </c>
      <c r="F52" s="52">
        <v>10</v>
      </c>
      <c r="G52" s="52"/>
      <c r="H52" s="53">
        <v>2000</v>
      </c>
      <c r="I52" s="53">
        <f t="shared" si="0"/>
        <v>2120</v>
      </c>
    </row>
    <row r="53" spans="1:9" s="54" customFormat="1" ht="61.5" customHeight="1">
      <c r="A53" s="50" t="s">
        <v>163</v>
      </c>
      <c r="B53" s="51" t="s">
        <v>4</v>
      </c>
      <c r="C53" s="52">
        <v>0</v>
      </c>
      <c r="D53" s="52"/>
      <c r="E53" s="52"/>
      <c r="F53" s="52"/>
      <c r="G53" s="52"/>
      <c r="H53" s="53">
        <v>1000</v>
      </c>
      <c r="I53" s="53">
        <f t="shared" si="0"/>
        <v>1000</v>
      </c>
    </row>
    <row r="54" spans="1:9" s="54" customFormat="1" ht="47.25">
      <c r="A54" s="50" t="s">
        <v>164</v>
      </c>
      <c r="B54" s="51" t="s">
        <v>4</v>
      </c>
      <c r="C54" s="52">
        <v>0</v>
      </c>
      <c r="D54" s="52"/>
      <c r="E54" s="52"/>
      <c r="F54" s="52"/>
      <c r="G54" s="52"/>
      <c r="H54" s="53">
        <v>500</v>
      </c>
      <c r="I54" s="53">
        <f t="shared" si="0"/>
        <v>500</v>
      </c>
    </row>
    <row r="55" spans="1:9" s="54" customFormat="1" ht="49.5" customHeight="1">
      <c r="A55" s="50" t="s">
        <v>165</v>
      </c>
      <c r="B55" s="51" t="s">
        <v>4</v>
      </c>
      <c r="C55" s="52"/>
      <c r="D55" s="52"/>
      <c r="E55" s="52"/>
      <c r="F55" s="52"/>
      <c r="G55" s="52"/>
      <c r="H55" s="53">
        <v>200</v>
      </c>
      <c r="I55" s="53">
        <f t="shared" si="0"/>
        <v>200</v>
      </c>
    </row>
    <row r="56" spans="1:12" s="62" customFormat="1" ht="63.75" customHeight="1">
      <c r="A56" s="50" t="s">
        <v>166</v>
      </c>
      <c r="B56" s="51" t="s">
        <v>4</v>
      </c>
      <c r="C56" s="52">
        <v>0</v>
      </c>
      <c r="D56" s="52"/>
      <c r="E56" s="52"/>
      <c r="F56" s="52"/>
      <c r="G56" s="52"/>
      <c r="H56" s="53">
        <v>50</v>
      </c>
      <c r="I56" s="53">
        <f t="shared" si="0"/>
        <v>50</v>
      </c>
      <c r="J56" s="54"/>
      <c r="K56" s="54"/>
      <c r="L56" s="54"/>
    </row>
    <row r="57" spans="1:12" s="62" customFormat="1" ht="33" customHeight="1">
      <c r="A57" s="50" t="s">
        <v>152</v>
      </c>
      <c r="B57" s="51" t="s">
        <v>4</v>
      </c>
      <c r="C57" s="52">
        <v>0</v>
      </c>
      <c r="D57" s="52"/>
      <c r="E57" s="52"/>
      <c r="F57" s="52"/>
      <c r="G57" s="52"/>
      <c r="H57" s="53">
        <v>1600</v>
      </c>
      <c r="I57" s="53">
        <f t="shared" si="0"/>
        <v>1600</v>
      </c>
      <c r="J57" s="54"/>
      <c r="K57" s="54"/>
      <c r="L57" s="54"/>
    </row>
    <row r="58" spans="1:12" s="62" customFormat="1" ht="66.75" customHeight="1">
      <c r="A58" s="50" t="s">
        <v>153</v>
      </c>
      <c r="B58" s="51" t="s">
        <v>4</v>
      </c>
      <c r="C58" s="52">
        <v>0</v>
      </c>
      <c r="D58" s="52"/>
      <c r="E58" s="52"/>
      <c r="F58" s="52"/>
      <c r="G58" s="52"/>
      <c r="H58" s="53">
        <v>2000</v>
      </c>
      <c r="I58" s="53">
        <f t="shared" si="0"/>
        <v>2000</v>
      </c>
      <c r="J58" s="54"/>
      <c r="K58" s="54"/>
      <c r="L58" s="54"/>
    </row>
    <row r="59" spans="1:12" s="62" customFormat="1" ht="31.5">
      <c r="A59" s="50" t="s">
        <v>144</v>
      </c>
      <c r="B59" s="51" t="s">
        <v>4</v>
      </c>
      <c r="C59" s="52">
        <v>0</v>
      </c>
      <c r="D59" s="52"/>
      <c r="E59" s="52"/>
      <c r="F59" s="52"/>
      <c r="G59" s="52">
        <v>100</v>
      </c>
      <c r="H59" s="53">
        <v>400</v>
      </c>
      <c r="I59" s="53">
        <f t="shared" si="0"/>
        <v>500</v>
      </c>
      <c r="J59" s="54"/>
      <c r="K59" s="54"/>
      <c r="L59" s="54"/>
    </row>
    <row r="60" spans="1:12" s="62" customFormat="1" ht="31.5">
      <c r="A60" s="50" t="s">
        <v>142</v>
      </c>
      <c r="B60" s="51" t="s">
        <v>4</v>
      </c>
      <c r="C60" s="52">
        <v>0</v>
      </c>
      <c r="D60" s="52"/>
      <c r="E60" s="52"/>
      <c r="F60" s="52"/>
      <c r="G60" s="52"/>
      <c r="H60" s="53">
        <v>1400</v>
      </c>
      <c r="I60" s="53">
        <f t="shared" si="0"/>
        <v>1400</v>
      </c>
      <c r="J60" s="54"/>
      <c r="K60" s="54"/>
      <c r="L60" s="54"/>
    </row>
    <row r="61" spans="1:12" s="62" customFormat="1" ht="63">
      <c r="A61" s="50" t="s">
        <v>154</v>
      </c>
      <c r="B61" s="51" t="s">
        <v>4</v>
      </c>
      <c r="C61" s="52">
        <v>0</v>
      </c>
      <c r="D61" s="52"/>
      <c r="E61" s="52"/>
      <c r="F61" s="52"/>
      <c r="G61" s="52"/>
      <c r="H61" s="53">
        <v>200</v>
      </c>
      <c r="I61" s="53">
        <f t="shared" si="0"/>
        <v>200</v>
      </c>
      <c r="J61" s="54"/>
      <c r="K61" s="54"/>
      <c r="L61" s="54"/>
    </row>
    <row r="62" spans="1:12" s="62" customFormat="1" ht="63">
      <c r="A62" s="50" t="s">
        <v>167</v>
      </c>
      <c r="B62" s="51" t="s">
        <v>4</v>
      </c>
      <c r="C62" s="52">
        <v>0</v>
      </c>
      <c r="D62" s="52"/>
      <c r="E62" s="52"/>
      <c r="F62" s="52"/>
      <c r="G62" s="52"/>
      <c r="H62" s="53">
        <v>80</v>
      </c>
      <c r="I62" s="53">
        <f t="shared" si="0"/>
        <v>80</v>
      </c>
      <c r="J62" s="54"/>
      <c r="K62" s="54"/>
      <c r="L62" s="54"/>
    </row>
    <row r="63" spans="1:12" s="62" customFormat="1" ht="15.75">
      <c r="A63" s="50" t="s">
        <v>130</v>
      </c>
      <c r="B63" s="51" t="s">
        <v>4</v>
      </c>
      <c r="C63" s="52">
        <v>900</v>
      </c>
      <c r="D63" s="52">
        <v>50</v>
      </c>
      <c r="E63" s="52">
        <v>40</v>
      </c>
      <c r="F63" s="52">
        <v>60</v>
      </c>
      <c r="G63" s="52"/>
      <c r="H63" s="53">
        <v>600</v>
      </c>
      <c r="I63" s="53">
        <f t="shared" si="0"/>
        <v>1500</v>
      </c>
      <c r="J63" s="54"/>
      <c r="K63" s="54"/>
      <c r="L63" s="54"/>
    </row>
    <row r="64" spans="1:12" ht="15.75">
      <c r="A64" s="29"/>
      <c r="B64" s="30"/>
      <c r="C64" s="31"/>
      <c r="D64" s="31"/>
      <c r="E64" s="31"/>
      <c r="F64" s="31"/>
      <c r="G64" s="31"/>
      <c r="H64" s="32"/>
      <c r="I64" s="32"/>
      <c r="J64" s="44"/>
      <c r="K64" s="44"/>
      <c r="L64" s="44"/>
    </row>
    <row r="65" spans="1:11" ht="15" customHeight="1">
      <c r="A65" s="36"/>
      <c r="B65" s="36"/>
      <c r="C65" s="36"/>
      <c r="D65" s="36"/>
      <c r="E65" s="36"/>
      <c r="F65" s="36"/>
      <c r="G65" s="36"/>
      <c r="H65" s="36"/>
      <c r="I65" s="36"/>
      <c r="J65" s="41"/>
      <c r="K65" s="41"/>
    </row>
    <row r="66" spans="1:11" ht="15" customHeight="1">
      <c r="A66" s="36"/>
      <c r="B66" s="36"/>
      <c r="C66" s="36"/>
      <c r="D66" s="36"/>
      <c r="E66" s="36"/>
      <c r="F66" s="36"/>
      <c r="G66" s="36"/>
      <c r="H66" s="36"/>
      <c r="I66" s="36"/>
      <c r="J66" s="41"/>
      <c r="K66" s="41"/>
    </row>
    <row r="67" spans="1:11" ht="15" customHeight="1">
      <c r="A67" s="36"/>
      <c r="B67" s="36"/>
      <c r="C67" s="36"/>
      <c r="D67" s="36"/>
      <c r="E67" s="36"/>
      <c r="F67" s="36"/>
      <c r="G67" s="36"/>
      <c r="H67" s="36"/>
      <c r="I67" s="36"/>
      <c r="J67" s="41"/>
      <c r="K67" s="41"/>
    </row>
    <row r="68" spans="1:12" ht="12.75">
      <c r="A68" s="36"/>
      <c r="B68" s="36"/>
      <c r="C68" s="36"/>
      <c r="D68" s="36"/>
      <c r="E68" s="36"/>
      <c r="F68" s="36"/>
      <c r="G68" s="36"/>
      <c r="H68" s="36"/>
      <c r="I68" s="36"/>
      <c r="J68" s="41"/>
      <c r="K68" s="41"/>
      <c r="L68" s="40"/>
    </row>
    <row r="69" spans="1:12" ht="12.75">
      <c r="A69" s="36"/>
      <c r="B69" s="36"/>
      <c r="C69" s="36"/>
      <c r="D69" s="36"/>
      <c r="E69" s="36"/>
      <c r="F69" s="36"/>
      <c r="G69" s="36"/>
      <c r="H69" s="36"/>
      <c r="I69" s="36"/>
      <c r="J69" s="41"/>
      <c r="K69" s="41"/>
      <c r="L69" s="40"/>
    </row>
    <row r="70" spans="1:12" ht="12.75">
      <c r="A70" s="36"/>
      <c r="B70" s="36"/>
      <c r="C70" s="36"/>
      <c r="D70" s="36"/>
      <c r="E70" s="36"/>
      <c r="F70" s="36"/>
      <c r="G70" s="36"/>
      <c r="H70" s="36"/>
      <c r="I70" s="36"/>
      <c r="J70" s="41"/>
      <c r="K70" s="41"/>
      <c r="L70" s="40"/>
    </row>
    <row r="71" spans="1:12" ht="12.75">
      <c r="A71" s="36"/>
      <c r="B71" s="36"/>
      <c r="C71" s="36"/>
      <c r="D71" s="36"/>
      <c r="E71" s="36"/>
      <c r="F71" s="36"/>
      <c r="G71" s="36"/>
      <c r="H71" s="36"/>
      <c r="I71" s="36"/>
      <c r="J71" s="41"/>
      <c r="K71" s="41"/>
      <c r="L71" s="40"/>
    </row>
    <row r="72" spans="1:12" ht="12.75">
      <c r="A72" s="36"/>
      <c r="B72" s="36"/>
      <c r="C72" s="36"/>
      <c r="D72" s="36"/>
      <c r="E72" s="36"/>
      <c r="F72" s="36"/>
      <c r="G72" s="36"/>
      <c r="H72" s="36"/>
      <c r="I72" s="36"/>
      <c r="J72" s="41"/>
      <c r="K72" s="41"/>
      <c r="L72" s="40"/>
    </row>
    <row r="73" spans="1:12" ht="12.75">
      <c r="A73" s="37"/>
      <c r="B73" s="37"/>
      <c r="C73" s="37"/>
      <c r="D73" s="37"/>
      <c r="E73" s="37"/>
      <c r="F73" s="37"/>
      <c r="G73" s="37"/>
      <c r="H73" s="37"/>
      <c r="I73" s="37"/>
      <c r="J73" s="41"/>
      <c r="K73" s="41"/>
      <c r="L73" s="40"/>
    </row>
    <row r="74" spans="1:12" ht="12.75">
      <c r="A74" s="37"/>
      <c r="B74" s="37"/>
      <c r="C74" s="37"/>
      <c r="D74" s="37"/>
      <c r="E74" s="37"/>
      <c r="F74" s="37"/>
      <c r="G74" s="37"/>
      <c r="H74" s="37"/>
      <c r="I74" s="37"/>
      <c r="J74" s="41"/>
      <c r="K74" s="41"/>
      <c r="L74" s="40"/>
    </row>
    <row r="75" spans="1:12" ht="12.75">
      <c r="A75" s="37"/>
      <c r="B75" s="37"/>
      <c r="C75" s="37"/>
      <c r="D75" s="37"/>
      <c r="E75" s="37"/>
      <c r="F75" s="37"/>
      <c r="G75" s="37"/>
      <c r="H75" s="36"/>
      <c r="I75" s="36"/>
      <c r="J75" s="41"/>
      <c r="K75" s="41"/>
      <c r="L75" s="40"/>
    </row>
    <row r="76" spans="1:12" ht="14.25" customHeight="1">
      <c r="A76" s="37"/>
      <c r="B76" s="37"/>
      <c r="C76" s="37"/>
      <c r="D76" s="37"/>
      <c r="E76" s="37"/>
      <c r="F76" s="37"/>
      <c r="G76" s="37"/>
      <c r="H76" s="36"/>
      <c r="I76" s="36"/>
      <c r="J76" s="41"/>
      <c r="K76" s="41"/>
      <c r="L76" s="40"/>
    </row>
  </sheetData>
  <sheetProtection/>
  <mergeCells count="7">
    <mergeCell ref="A2:A3"/>
    <mergeCell ref="B2:B3"/>
    <mergeCell ref="I2:I3"/>
    <mergeCell ref="A6:I6"/>
    <mergeCell ref="C2:C3"/>
    <mergeCell ref="H2:H3"/>
    <mergeCell ref="G2:G3"/>
  </mergeCells>
  <printOptions/>
  <pageMargins left="0.15748031496062992" right="0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N11" sqref="N11"/>
    </sheetView>
  </sheetViews>
  <sheetFormatPr defaultColWidth="9.140625" defaultRowHeight="12.75"/>
  <cols>
    <col min="1" max="1" width="33.57421875" style="0" customWidth="1"/>
    <col min="2" max="2" width="10.28125" style="0" customWidth="1"/>
    <col min="3" max="3" width="10.8515625" style="0" hidden="1" customWidth="1"/>
    <col min="4" max="4" width="11.28125" style="0" hidden="1" customWidth="1"/>
    <col min="5" max="5" width="13.421875" style="0" hidden="1" customWidth="1"/>
    <col min="6" max="6" width="11.8515625" style="0" customWidth="1"/>
    <col min="7" max="7" width="11.28125" style="0" customWidth="1"/>
    <col min="8" max="8" width="16.00390625" style="0" customWidth="1"/>
    <col min="9" max="9" width="12.28125" style="0" customWidth="1"/>
  </cols>
  <sheetData>
    <row r="1" spans="1:9" ht="12.75">
      <c r="A1" s="83" t="s">
        <v>300</v>
      </c>
      <c r="B1" s="83"/>
      <c r="C1" s="83"/>
      <c r="D1" s="83"/>
      <c r="E1" s="83"/>
      <c r="F1" s="83"/>
      <c r="G1" s="83"/>
      <c r="H1" s="83"/>
      <c r="I1" s="83"/>
    </row>
    <row r="2" spans="1:9" s="18" customFormat="1" ht="18" customHeight="1">
      <c r="A2" s="76" t="s">
        <v>0</v>
      </c>
      <c r="B2" s="76" t="s">
        <v>1</v>
      </c>
      <c r="C2" s="74" t="s">
        <v>96</v>
      </c>
      <c r="D2" s="3" t="s">
        <v>57</v>
      </c>
      <c r="E2" s="3" t="s">
        <v>55</v>
      </c>
      <c r="F2" s="77" t="s">
        <v>96</v>
      </c>
      <c r="G2" s="77" t="s">
        <v>126</v>
      </c>
      <c r="H2" s="74" t="s">
        <v>97</v>
      </c>
      <c r="I2" s="76" t="s">
        <v>98</v>
      </c>
    </row>
    <row r="3" spans="1:9" s="19" customFormat="1" ht="12" customHeight="1">
      <c r="A3" s="76"/>
      <c r="B3" s="76"/>
      <c r="C3" s="74"/>
      <c r="D3" s="3"/>
      <c r="E3" s="3"/>
      <c r="F3" s="78"/>
      <c r="G3" s="78"/>
      <c r="H3" s="74"/>
      <c r="I3" s="76"/>
    </row>
    <row r="4" spans="1:9" ht="8.25" customHeight="1" hidden="1" thickBot="1">
      <c r="A4" s="25"/>
      <c r="B4" s="17"/>
      <c r="C4" s="17"/>
      <c r="D4" s="17"/>
      <c r="E4" s="17"/>
      <c r="F4" s="3" t="s">
        <v>2</v>
      </c>
      <c r="G4" s="3"/>
      <c r="H4" s="6"/>
      <c r="I4" s="25"/>
    </row>
    <row r="5" spans="1:9" ht="15.75">
      <c r="A5" s="3">
        <v>1</v>
      </c>
      <c r="B5" s="3">
        <v>2</v>
      </c>
      <c r="C5" s="3"/>
      <c r="D5" s="3"/>
      <c r="E5" s="3"/>
      <c r="F5" s="3">
        <v>3</v>
      </c>
      <c r="G5" s="3">
        <v>4</v>
      </c>
      <c r="H5" s="3">
        <v>5</v>
      </c>
      <c r="I5" s="3">
        <v>6</v>
      </c>
    </row>
    <row r="6" spans="1:9" ht="15.75">
      <c r="A6" s="80" t="s">
        <v>3</v>
      </c>
      <c r="B6" s="81"/>
      <c r="C6" s="81"/>
      <c r="D6" s="81"/>
      <c r="E6" s="81"/>
      <c r="F6" s="81"/>
      <c r="G6" s="81"/>
      <c r="H6" s="81"/>
      <c r="I6" s="82"/>
    </row>
    <row r="7" spans="1:9" ht="15.75">
      <c r="A7" s="10" t="s">
        <v>133</v>
      </c>
      <c r="B7" s="3" t="s">
        <v>4</v>
      </c>
      <c r="C7" s="3">
        <v>45</v>
      </c>
      <c r="D7" s="3">
        <v>100</v>
      </c>
      <c r="E7" s="3">
        <v>200</v>
      </c>
      <c r="F7" s="4">
        <v>3080</v>
      </c>
      <c r="G7" s="4">
        <v>400</v>
      </c>
      <c r="H7" s="28"/>
      <c r="I7" s="28">
        <f>F7+H7+G7</f>
        <v>3480</v>
      </c>
    </row>
    <row r="8" spans="1:9" ht="65.25" customHeight="1">
      <c r="A8" s="10" t="s">
        <v>168</v>
      </c>
      <c r="B8" s="3" t="s">
        <v>4</v>
      </c>
      <c r="C8" s="3"/>
      <c r="D8" s="3"/>
      <c r="E8" s="3"/>
      <c r="F8" s="4"/>
      <c r="G8" s="4"/>
      <c r="H8" s="28">
        <v>100</v>
      </c>
      <c r="I8" s="28">
        <f>F8+H8+G8</f>
        <v>100</v>
      </c>
    </row>
    <row r="9" spans="1:9" ht="15.75">
      <c r="A9" s="10" t="s">
        <v>60</v>
      </c>
      <c r="B9" s="3" t="s">
        <v>4</v>
      </c>
      <c r="C9" s="3"/>
      <c r="D9" s="3"/>
      <c r="E9" s="3">
        <v>40</v>
      </c>
      <c r="F9" s="4">
        <v>80</v>
      </c>
      <c r="G9" s="4"/>
      <c r="H9" s="28"/>
      <c r="I9" s="28">
        <f aca="true" t="shared" si="0" ref="I9:I31">F9+H9+G9</f>
        <v>80</v>
      </c>
    </row>
    <row r="10" spans="1:9" ht="15.75">
      <c r="A10" s="10" t="s">
        <v>9</v>
      </c>
      <c r="B10" s="3" t="s">
        <v>10</v>
      </c>
      <c r="C10" s="3">
        <v>35</v>
      </c>
      <c r="D10" s="3">
        <v>35</v>
      </c>
      <c r="E10" s="3">
        <v>45</v>
      </c>
      <c r="F10" s="4">
        <v>1630</v>
      </c>
      <c r="G10" s="4">
        <v>400</v>
      </c>
      <c r="H10" s="28"/>
      <c r="I10" s="28">
        <f t="shared" si="0"/>
        <v>2030</v>
      </c>
    </row>
    <row r="11" spans="1:9" ht="15.75">
      <c r="A11" s="10" t="s">
        <v>8</v>
      </c>
      <c r="B11" s="3" t="s">
        <v>4</v>
      </c>
      <c r="C11" s="3">
        <v>15</v>
      </c>
      <c r="D11" s="3"/>
      <c r="E11" s="3">
        <v>30</v>
      </c>
      <c r="F11" s="4">
        <v>600</v>
      </c>
      <c r="G11" s="4"/>
      <c r="H11" s="28"/>
      <c r="I11" s="28">
        <f t="shared" si="0"/>
        <v>600</v>
      </c>
    </row>
    <row r="12" spans="1:9" ht="15.75">
      <c r="A12" s="10" t="s">
        <v>120</v>
      </c>
      <c r="B12" s="3" t="s">
        <v>11</v>
      </c>
      <c r="C12" s="3"/>
      <c r="D12" s="3"/>
      <c r="E12" s="3"/>
      <c r="F12" s="4">
        <v>4000</v>
      </c>
      <c r="G12" s="4"/>
      <c r="H12" s="28"/>
      <c r="I12" s="28">
        <f t="shared" si="0"/>
        <v>4000</v>
      </c>
    </row>
    <row r="13" spans="1:9" ht="15.75">
      <c r="A13" s="10" t="s">
        <v>12</v>
      </c>
      <c r="B13" s="3" t="s">
        <v>4</v>
      </c>
      <c r="C13" s="3">
        <v>5</v>
      </c>
      <c r="D13" s="3">
        <v>75</v>
      </c>
      <c r="E13" s="3">
        <v>60</v>
      </c>
      <c r="F13" s="4">
        <v>1600</v>
      </c>
      <c r="G13" s="4"/>
      <c r="H13" s="28"/>
      <c r="I13" s="28">
        <f t="shared" si="0"/>
        <v>1600</v>
      </c>
    </row>
    <row r="14" spans="1:9" ht="15.75">
      <c r="A14" s="10" t="s">
        <v>86</v>
      </c>
      <c r="B14" s="3" t="s">
        <v>4</v>
      </c>
      <c r="C14" s="3">
        <v>5</v>
      </c>
      <c r="D14" s="3">
        <v>75</v>
      </c>
      <c r="E14" s="3">
        <v>60</v>
      </c>
      <c r="F14" s="4">
        <v>1400</v>
      </c>
      <c r="G14" s="4"/>
      <c r="H14" s="28"/>
      <c r="I14" s="28">
        <f t="shared" si="0"/>
        <v>1400</v>
      </c>
    </row>
    <row r="15" spans="1:9" ht="15.75">
      <c r="A15" s="10" t="s">
        <v>13</v>
      </c>
      <c r="B15" s="3" t="s">
        <v>4</v>
      </c>
      <c r="C15" s="3">
        <v>30</v>
      </c>
      <c r="D15" s="3">
        <v>30</v>
      </c>
      <c r="E15" s="3">
        <v>30</v>
      </c>
      <c r="F15" s="4">
        <v>280</v>
      </c>
      <c r="G15" s="4"/>
      <c r="H15" s="28"/>
      <c r="I15" s="28">
        <f t="shared" si="0"/>
        <v>280</v>
      </c>
    </row>
    <row r="16" spans="1:9" ht="15.75">
      <c r="A16" s="10" t="s">
        <v>68</v>
      </c>
      <c r="B16" s="3" t="s">
        <v>4</v>
      </c>
      <c r="C16" s="3"/>
      <c r="D16" s="3"/>
      <c r="E16" s="3"/>
      <c r="F16" s="4">
        <v>60</v>
      </c>
      <c r="G16" s="4"/>
      <c r="H16" s="28"/>
      <c r="I16" s="28">
        <f t="shared" si="0"/>
        <v>60</v>
      </c>
    </row>
    <row r="17" spans="1:9" ht="15.75">
      <c r="A17" s="10" t="s">
        <v>69</v>
      </c>
      <c r="B17" s="3" t="s">
        <v>4</v>
      </c>
      <c r="C17" s="3"/>
      <c r="D17" s="3"/>
      <c r="E17" s="3"/>
      <c r="F17" s="4">
        <v>60</v>
      </c>
      <c r="G17" s="4"/>
      <c r="H17" s="28"/>
      <c r="I17" s="28">
        <f t="shared" si="0"/>
        <v>60</v>
      </c>
    </row>
    <row r="18" spans="1:9" ht="15.75">
      <c r="A18" s="10" t="s">
        <v>70</v>
      </c>
      <c r="B18" s="3" t="s">
        <v>4</v>
      </c>
      <c r="C18" s="3"/>
      <c r="D18" s="3"/>
      <c r="E18" s="3"/>
      <c r="F18" s="4">
        <v>60</v>
      </c>
      <c r="G18" s="4"/>
      <c r="H18" s="28"/>
      <c r="I18" s="28">
        <f t="shared" si="0"/>
        <v>60</v>
      </c>
    </row>
    <row r="19" spans="1:9" ht="15.75">
      <c r="A19" s="10" t="s">
        <v>71</v>
      </c>
      <c r="B19" s="3" t="s">
        <v>4</v>
      </c>
      <c r="C19" s="3"/>
      <c r="D19" s="3"/>
      <c r="E19" s="3"/>
      <c r="F19" s="4">
        <v>60</v>
      </c>
      <c r="G19" s="4"/>
      <c r="H19" s="28"/>
      <c r="I19" s="28">
        <f t="shared" si="0"/>
        <v>60</v>
      </c>
    </row>
    <row r="20" spans="1:9" ht="31.5">
      <c r="A20" s="10" t="s">
        <v>72</v>
      </c>
      <c r="B20" s="3" t="s">
        <v>11</v>
      </c>
      <c r="C20" s="3"/>
      <c r="D20" s="3"/>
      <c r="E20" s="3"/>
      <c r="F20" s="4">
        <v>3600</v>
      </c>
      <c r="G20" s="4"/>
      <c r="H20" s="28"/>
      <c r="I20" s="28">
        <f t="shared" si="0"/>
        <v>3600</v>
      </c>
    </row>
    <row r="21" spans="1:9" ht="15.75">
      <c r="A21" s="10" t="s">
        <v>14</v>
      </c>
      <c r="B21" s="3" t="s">
        <v>4</v>
      </c>
      <c r="C21" s="3">
        <v>1</v>
      </c>
      <c r="D21" s="3">
        <v>2</v>
      </c>
      <c r="E21" s="3">
        <v>3</v>
      </c>
      <c r="F21" s="4">
        <v>28</v>
      </c>
      <c r="G21" s="4"/>
      <c r="H21" s="28"/>
      <c r="I21" s="28">
        <f t="shared" si="0"/>
        <v>28</v>
      </c>
    </row>
    <row r="22" spans="1:9" ht="15.75">
      <c r="A22" s="10" t="s">
        <v>27</v>
      </c>
      <c r="B22" s="3" t="s">
        <v>4</v>
      </c>
      <c r="C22" s="3">
        <v>1</v>
      </c>
      <c r="D22" s="3">
        <v>4</v>
      </c>
      <c r="E22" s="3">
        <v>2</v>
      </c>
      <c r="F22" s="4">
        <v>134</v>
      </c>
      <c r="G22" s="4"/>
      <c r="H22" s="28"/>
      <c r="I22" s="28">
        <f t="shared" si="0"/>
        <v>134</v>
      </c>
    </row>
    <row r="23" spans="1:9" ht="46.5" customHeight="1">
      <c r="A23" s="23" t="s">
        <v>169</v>
      </c>
      <c r="B23" s="3" t="s">
        <v>4</v>
      </c>
      <c r="C23" s="3"/>
      <c r="D23" s="3"/>
      <c r="E23" s="3"/>
      <c r="F23" s="4"/>
      <c r="G23" s="4"/>
      <c r="H23" s="28">
        <v>140</v>
      </c>
      <c r="I23" s="28">
        <f t="shared" si="0"/>
        <v>140</v>
      </c>
    </row>
    <row r="24" spans="1:9" ht="15.75">
      <c r="A24" s="10" t="s">
        <v>84</v>
      </c>
      <c r="B24" s="3" t="s">
        <v>85</v>
      </c>
      <c r="C24" s="3"/>
      <c r="D24" s="3"/>
      <c r="E24" s="3"/>
      <c r="F24" s="4">
        <v>4000</v>
      </c>
      <c r="G24" s="4"/>
      <c r="H24" s="28"/>
      <c r="I24" s="28">
        <f t="shared" si="0"/>
        <v>4000</v>
      </c>
    </row>
    <row r="25" spans="1:9" ht="15.75">
      <c r="A25" s="10" t="s">
        <v>42</v>
      </c>
      <c r="B25" s="3" t="s">
        <v>10</v>
      </c>
      <c r="C25" s="3">
        <v>80</v>
      </c>
      <c r="D25" s="3">
        <v>500</v>
      </c>
      <c r="E25" s="3">
        <v>60</v>
      </c>
      <c r="F25" s="4">
        <v>100</v>
      </c>
      <c r="G25" s="4"/>
      <c r="H25" s="28"/>
      <c r="I25" s="28">
        <f t="shared" si="0"/>
        <v>100</v>
      </c>
    </row>
    <row r="26" spans="1:9" ht="15.75">
      <c r="A26" s="10" t="s">
        <v>89</v>
      </c>
      <c r="B26" s="3" t="s">
        <v>11</v>
      </c>
      <c r="C26" s="3"/>
      <c r="D26" s="3"/>
      <c r="E26" s="3"/>
      <c r="F26" s="4">
        <v>4000</v>
      </c>
      <c r="G26" s="4"/>
      <c r="H26" s="28"/>
      <c r="I26" s="28">
        <f t="shared" si="0"/>
        <v>4000</v>
      </c>
    </row>
    <row r="27" spans="1:9" ht="15.75">
      <c r="A27" s="23" t="s">
        <v>83</v>
      </c>
      <c r="B27" s="3" t="s">
        <v>10</v>
      </c>
      <c r="C27" s="3"/>
      <c r="D27" s="3"/>
      <c r="E27" s="3"/>
      <c r="F27" s="4">
        <v>1400</v>
      </c>
      <c r="G27" s="4"/>
      <c r="H27" s="28"/>
      <c r="I27" s="28">
        <f t="shared" si="0"/>
        <v>1400</v>
      </c>
    </row>
    <row r="28" spans="1:9" ht="15.75">
      <c r="A28" s="10" t="s">
        <v>61</v>
      </c>
      <c r="B28" s="3" t="s">
        <v>4</v>
      </c>
      <c r="C28" s="3">
        <v>3</v>
      </c>
      <c r="D28" s="3">
        <v>6</v>
      </c>
      <c r="E28" s="3">
        <v>6</v>
      </c>
      <c r="F28" s="4">
        <v>60</v>
      </c>
      <c r="G28" s="4"/>
      <c r="H28" s="28"/>
      <c r="I28" s="28">
        <f t="shared" si="0"/>
        <v>60</v>
      </c>
    </row>
    <row r="29" spans="1:9" ht="18.75" customHeight="1">
      <c r="A29" s="10" t="s">
        <v>62</v>
      </c>
      <c r="B29" s="3" t="s">
        <v>10</v>
      </c>
      <c r="C29" s="4">
        <f>D29+E29+F29</f>
        <v>260</v>
      </c>
      <c r="D29" s="4">
        <v>100</v>
      </c>
      <c r="E29" s="4">
        <v>100</v>
      </c>
      <c r="F29" s="9">
        <v>60</v>
      </c>
      <c r="G29" s="9"/>
      <c r="H29" s="28"/>
      <c r="I29" s="28">
        <f t="shared" si="0"/>
        <v>60</v>
      </c>
    </row>
    <row r="30" spans="1:9" ht="62.25" customHeight="1">
      <c r="A30" s="23" t="s">
        <v>170</v>
      </c>
      <c r="B30" s="3" t="s">
        <v>6</v>
      </c>
      <c r="C30" s="4"/>
      <c r="D30" s="4"/>
      <c r="E30" s="4"/>
      <c r="F30" s="9">
        <v>0</v>
      </c>
      <c r="G30" s="9"/>
      <c r="H30" s="28">
        <v>800</v>
      </c>
      <c r="I30" s="28">
        <f t="shared" si="0"/>
        <v>800</v>
      </c>
    </row>
    <row r="31" spans="1:9" ht="32.25" customHeight="1">
      <c r="A31" s="10" t="s">
        <v>146</v>
      </c>
      <c r="B31" s="3" t="s">
        <v>6</v>
      </c>
      <c r="C31" s="3">
        <v>100</v>
      </c>
      <c r="D31" s="3">
        <v>100</v>
      </c>
      <c r="E31" s="3">
        <v>200</v>
      </c>
      <c r="F31" s="4">
        <v>8200</v>
      </c>
      <c r="G31" s="4"/>
      <c r="H31" s="28"/>
      <c r="I31" s="28">
        <f t="shared" si="0"/>
        <v>8200</v>
      </c>
    </row>
    <row r="32" spans="1:11" ht="12.75">
      <c r="A32" s="2"/>
      <c r="K32" s="2"/>
    </row>
    <row r="33" spans="1:11" s="38" customFormat="1" ht="15" customHeight="1">
      <c r="A33" s="36"/>
      <c r="B33" s="36"/>
      <c r="C33" s="36"/>
      <c r="D33" s="36"/>
      <c r="E33" s="36"/>
      <c r="F33" s="36"/>
      <c r="G33" s="36"/>
      <c r="H33" s="36"/>
      <c r="I33" s="36"/>
      <c r="J33" s="41"/>
      <c r="K33" s="41"/>
    </row>
    <row r="34" spans="1:11" s="38" customFormat="1" ht="15" customHeight="1">
      <c r="A34" s="36"/>
      <c r="B34" s="36"/>
      <c r="C34" s="36"/>
      <c r="D34" s="36"/>
      <c r="E34" s="36"/>
      <c r="F34" s="36"/>
      <c r="G34" s="36"/>
      <c r="H34" s="36"/>
      <c r="I34" s="36"/>
      <c r="J34" s="41"/>
      <c r="K34" s="41"/>
    </row>
    <row r="35" spans="1:11" s="38" customFormat="1" ht="15" customHeight="1">
      <c r="A35" s="36"/>
      <c r="B35" s="36"/>
      <c r="C35" s="36"/>
      <c r="D35" s="36"/>
      <c r="E35" s="36"/>
      <c r="F35" s="36"/>
      <c r="G35" s="36"/>
      <c r="H35" s="36"/>
      <c r="I35" s="36"/>
      <c r="J35" s="41"/>
      <c r="K35" s="41"/>
    </row>
    <row r="36" spans="1:12" s="38" customFormat="1" ht="12.75">
      <c r="A36" s="36"/>
      <c r="B36" s="36"/>
      <c r="C36" s="36"/>
      <c r="D36" s="36"/>
      <c r="E36" s="36"/>
      <c r="F36" s="36"/>
      <c r="G36" s="36"/>
      <c r="H36" s="36"/>
      <c r="I36" s="36"/>
      <c r="J36" s="41"/>
      <c r="K36" s="41"/>
      <c r="L36" s="40"/>
    </row>
    <row r="37" spans="1:12" s="38" customFormat="1" ht="12.75">
      <c r="A37" s="36"/>
      <c r="B37" s="36"/>
      <c r="C37" s="36"/>
      <c r="D37" s="36"/>
      <c r="E37" s="36"/>
      <c r="F37" s="36"/>
      <c r="G37" s="36"/>
      <c r="H37" s="36"/>
      <c r="I37" s="36"/>
      <c r="J37" s="41"/>
      <c r="K37" s="41"/>
      <c r="L37" s="40"/>
    </row>
    <row r="38" spans="1:12" s="38" customFormat="1" ht="12.75">
      <c r="A38" s="36"/>
      <c r="B38" s="36"/>
      <c r="C38" s="36"/>
      <c r="D38" s="36"/>
      <c r="E38" s="36"/>
      <c r="F38" s="36"/>
      <c r="G38" s="36"/>
      <c r="H38" s="36"/>
      <c r="I38" s="36"/>
      <c r="J38" s="41"/>
      <c r="K38" s="41"/>
      <c r="L38" s="40"/>
    </row>
    <row r="39" spans="1:12" s="38" customFormat="1" ht="12.75">
      <c r="A39" s="36"/>
      <c r="B39" s="36"/>
      <c r="C39" s="36"/>
      <c r="D39" s="36"/>
      <c r="E39" s="36"/>
      <c r="F39" s="36"/>
      <c r="G39" s="36"/>
      <c r="H39" s="36"/>
      <c r="I39" s="36"/>
      <c r="J39" s="41"/>
      <c r="K39" s="41"/>
      <c r="L39" s="40"/>
    </row>
    <row r="40" spans="1:12" s="38" customFormat="1" ht="12.75">
      <c r="A40" s="36"/>
      <c r="B40" s="36"/>
      <c r="C40" s="36"/>
      <c r="D40" s="36"/>
      <c r="E40" s="36"/>
      <c r="F40" s="36"/>
      <c r="G40" s="36"/>
      <c r="H40" s="36"/>
      <c r="I40" s="36"/>
      <c r="J40" s="41"/>
      <c r="K40" s="41"/>
      <c r="L40" s="40"/>
    </row>
    <row r="41" spans="1:12" s="38" customFormat="1" ht="12.75">
      <c r="A41" s="36"/>
      <c r="B41" s="36"/>
      <c r="C41" s="36"/>
      <c r="D41" s="36"/>
      <c r="E41" s="36"/>
      <c r="F41" s="36"/>
      <c r="G41" s="36"/>
      <c r="H41" s="36"/>
      <c r="I41" s="36"/>
      <c r="J41" s="41"/>
      <c r="K41" s="41"/>
      <c r="L41" s="40"/>
    </row>
    <row r="42" spans="1:12" s="38" customFormat="1" ht="12.75">
      <c r="A42" s="36"/>
      <c r="B42" s="36"/>
      <c r="C42" s="36"/>
      <c r="D42" s="36"/>
      <c r="E42" s="36"/>
      <c r="F42" s="36"/>
      <c r="G42" s="36"/>
      <c r="H42" s="36"/>
      <c r="I42" s="36"/>
      <c r="J42" s="41"/>
      <c r="K42" s="41"/>
      <c r="L42" s="40"/>
    </row>
    <row r="43" spans="1:12" s="38" customFormat="1" ht="12.75">
      <c r="A43" s="37"/>
      <c r="B43" s="37"/>
      <c r="C43" s="37"/>
      <c r="D43" s="37"/>
      <c r="E43" s="37"/>
      <c r="F43" s="37"/>
      <c r="G43" s="37"/>
      <c r="H43" s="37"/>
      <c r="I43" s="37"/>
      <c r="J43" s="41"/>
      <c r="K43" s="41"/>
      <c r="L43" s="40"/>
    </row>
    <row r="44" spans="1:12" s="38" customFormat="1" ht="12.75">
      <c r="A44" s="37"/>
      <c r="B44" s="37"/>
      <c r="C44" s="37"/>
      <c r="D44" s="37"/>
      <c r="E44" s="37"/>
      <c r="F44" s="37"/>
      <c r="G44" s="37"/>
      <c r="H44" s="37"/>
      <c r="I44" s="37"/>
      <c r="J44" s="41"/>
      <c r="K44" s="41"/>
      <c r="L44" s="40"/>
    </row>
    <row r="45" spans="1:12" s="38" customFormat="1" ht="12.75">
      <c r="A45" s="37"/>
      <c r="B45" s="37"/>
      <c r="C45" s="37"/>
      <c r="D45" s="37"/>
      <c r="E45" s="37"/>
      <c r="F45" s="37"/>
      <c r="G45" s="37"/>
      <c r="H45" s="36"/>
      <c r="I45" s="36"/>
      <c r="J45" s="41"/>
      <c r="K45" s="41"/>
      <c r="L45" s="40"/>
    </row>
    <row r="46" spans="1:12" s="38" customFormat="1" ht="14.25" customHeight="1">
      <c r="A46" s="37"/>
      <c r="B46" s="37"/>
      <c r="C46" s="37"/>
      <c r="D46" s="37"/>
      <c r="E46" s="37"/>
      <c r="F46" s="37"/>
      <c r="G46" s="37"/>
      <c r="H46" s="36"/>
      <c r="I46" s="36"/>
      <c r="J46" s="41"/>
      <c r="K46" s="41"/>
      <c r="L46" s="40"/>
    </row>
    <row r="47" spans="1:9" ht="12.75">
      <c r="A47" s="20"/>
      <c r="B47" s="20"/>
      <c r="C47" s="20"/>
      <c r="D47" s="20"/>
      <c r="E47" s="20"/>
      <c r="F47" s="20"/>
      <c r="G47" s="20"/>
      <c r="H47" s="20"/>
      <c r="I47" s="20"/>
    </row>
  </sheetData>
  <sheetProtection/>
  <mergeCells count="9">
    <mergeCell ref="A6:I6"/>
    <mergeCell ref="A1:I1"/>
    <mergeCell ref="A2:A3"/>
    <mergeCell ref="B2:B3"/>
    <mergeCell ref="I2:I3"/>
    <mergeCell ref="H2:H3"/>
    <mergeCell ref="C2:C3"/>
    <mergeCell ref="F2:F3"/>
    <mergeCell ref="G2:G3"/>
  </mergeCells>
  <printOptions/>
  <pageMargins left="0.3937007874015748" right="0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R11" sqref="R11:R12"/>
    </sheetView>
  </sheetViews>
  <sheetFormatPr defaultColWidth="9.140625" defaultRowHeight="12.75"/>
  <cols>
    <col min="1" max="1" width="37.00390625" style="0" customWidth="1"/>
    <col min="2" max="2" width="7.8515625" style="0" customWidth="1"/>
    <col min="3" max="4" width="11.140625" style="0" hidden="1" customWidth="1"/>
    <col min="5" max="5" width="12.28125" style="0" hidden="1" customWidth="1"/>
    <col min="6" max="6" width="9.28125" style="0" customWidth="1"/>
    <col min="7" max="7" width="9.7109375" style="0" customWidth="1"/>
    <col min="8" max="8" width="13.7109375" style="0" customWidth="1"/>
    <col min="9" max="9" width="11.57421875" style="0" customWidth="1"/>
  </cols>
  <sheetData>
    <row r="1" spans="1:9" ht="15.75" customHeight="1">
      <c r="A1" s="83" t="s">
        <v>301</v>
      </c>
      <c r="B1" s="83"/>
      <c r="C1" s="83"/>
      <c r="D1" s="83"/>
      <c r="E1" s="83"/>
      <c r="F1" s="83"/>
      <c r="G1" s="83"/>
      <c r="H1" s="83"/>
      <c r="I1" s="83"/>
    </row>
    <row r="2" spans="1:9" s="18" customFormat="1" ht="18" customHeight="1">
      <c r="A2" s="76" t="s">
        <v>0</v>
      </c>
      <c r="B2" s="76" t="s">
        <v>1</v>
      </c>
      <c r="C2" s="74" t="s">
        <v>96</v>
      </c>
      <c r="D2" s="3" t="s">
        <v>57</v>
      </c>
      <c r="E2" s="3" t="s">
        <v>55</v>
      </c>
      <c r="F2" s="74" t="s">
        <v>96</v>
      </c>
      <c r="G2" s="77" t="s">
        <v>126</v>
      </c>
      <c r="H2" s="74" t="s">
        <v>97</v>
      </c>
      <c r="I2" s="76" t="s">
        <v>98</v>
      </c>
    </row>
    <row r="3" spans="1:9" s="19" customFormat="1" ht="12" customHeight="1">
      <c r="A3" s="76"/>
      <c r="B3" s="76"/>
      <c r="C3" s="74"/>
      <c r="D3" s="3"/>
      <c r="E3" s="3"/>
      <c r="F3" s="74"/>
      <c r="G3" s="78"/>
      <c r="H3" s="74"/>
      <c r="I3" s="76"/>
    </row>
    <row r="4" spans="1:9" ht="8.25" customHeight="1" hidden="1" thickBot="1">
      <c r="A4" s="25"/>
      <c r="B4" s="17"/>
      <c r="C4" s="17"/>
      <c r="D4" s="17"/>
      <c r="E4" s="17"/>
      <c r="F4" s="3" t="s">
        <v>2</v>
      </c>
      <c r="G4" s="3"/>
      <c r="H4" s="27"/>
      <c r="I4" s="25"/>
    </row>
    <row r="5" spans="1:9" ht="15.75">
      <c r="A5" s="3">
        <v>1</v>
      </c>
      <c r="B5" s="3">
        <v>2</v>
      </c>
      <c r="C5" s="3"/>
      <c r="D5" s="3"/>
      <c r="E5" s="3"/>
      <c r="F5" s="3">
        <v>3</v>
      </c>
      <c r="G5" s="3">
        <v>4</v>
      </c>
      <c r="H5" s="24">
        <v>5</v>
      </c>
      <c r="I5" s="3">
        <v>6</v>
      </c>
    </row>
    <row r="6" spans="1:9" ht="18.75" customHeight="1">
      <c r="A6" s="84" t="s">
        <v>36</v>
      </c>
      <c r="B6" s="85"/>
      <c r="C6" s="85"/>
      <c r="D6" s="85"/>
      <c r="E6" s="85"/>
      <c r="F6" s="85"/>
      <c r="G6" s="85"/>
      <c r="H6" s="85"/>
      <c r="I6" s="86"/>
    </row>
    <row r="7" spans="1:9" ht="18.75" customHeight="1">
      <c r="A7" s="47" t="s">
        <v>147</v>
      </c>
      <c r="B7" s="3" t="s">
        <v>10</v>
      </c>
      <c r="C7" s="3">
        <v>300</v>
      </c>
      <c r="D7" s="3">
        <v>250</v>
      </c>
      <c r="E7" s="3">
        <v>500</v>
      </c>
      <c r="F7" s="4">
        <v>15000</v>
      </c>
      <c r="G7" s="4">
        <v>2400</v>
      </c>
      <c r="H7" s="46"/>
      <c r="I7" s="28">
        <f>F7+H7+G7</f>
        <v>17400</v>
      </c>
    </row>
    <row r="8" spans="1:9" ht="63" customHeight="1">
      <c r="A8" s="10" t="s">
        <v>194</v>
      </c>
      <c r="B8" s="3" t="s">
        <v>10</v>
      </c>
      <c r="C8" s="3">
        <v>300</v>
      </c>
      <c r="D8" s="3">
        <v>250</v>
      </c>
      <c r="E8" s="3">
        <v>500</v>
      </c>
      <c r="F8" s="4"/>
      <c r="G8" s="4"/>
      <c r="H8" s="28">
        <v>4000</v>
      </c>
      <c r="I8" s="28">
        <f>F8+H8+G8</f>
        <v>4000</v>
      </c>
    </row>
    <row r="9" spans="1:9" ht="18.75" customHeight="1">
      <c r="A9" s="10" t="s">
        <v>16</v>
      </c>
      <c r="B9" s="3" t="s">
        <v>4</v>
      </c>
      <c r="C9" s="3">
        <v>100</v>
      </c>
      <c r="D9" s="3">
        <v>100</v>
      </c>
      <c r="E9" s="3">
        <v>100</v>
      </c>
      <c r="F9" s="4">
        <v>3000</v>
      </c>
      <c r="G9" s="4"/>
      <c r="H9" s="5"/>
      <c r="I9" s="28">
        <f>F9+H9+G9</f>
        <v>3000</v>
      </c>
    </row>
    <row r="10" spans="1:9" ht="21" customHeight="1">
      <c r="A10" s="10" t="s">
        <v>121</v>
      </c>
      <c r="B10" s="3" t="s">
        <v>11</v>
      </c>
      <c r="C10" s="3"/>
      <c r="D10" s="3"/>
      <c r="E10" s="3"/>
      <c r="F10" s="4">
        <v>6000</v>
      </c>
      <c r="G10" s="4"/>
      <c r="H10" s="5"/>
      <c r="I10" s="28">
        <f>F10+H10+G10</f>
        <v>6000</v>
      </c>
    </row>
    <row r="11" ht="12.75">
      <c r="A11" s="2"/>
    </row>
    <row r="12" spans="1:11" s="38" customFormat="1" ht="15" customHeight="1">
      <c r="A12" s="36"/>
      <c r="B12" s="36"/>
      <c r="C12" s="36"/>
      <c r="D12" s="36"/>
      <c r="E12" s="36"/>
      <c r="F12" s="36"/>
      <c r="G12" s="36"/>
      <c r="H12" s="36"/>
      <c r="I12" s="36"/>
      <c r="J12" s="41"/>
      <c r="K12" s="41"/>
    </row>
    <row r="13" spans="1:11" s="38" customFormat="1" ht="15" customHeight="1">
      <c r="A13" s="36"/>
      <c r="B13" s="36"/>
      <c r="C13" s="36"/>
      <c r="D13" s="36"/>
      <c r="E13" s="36"/>
      <c r="F13" s="36"/>
      <c r="G13" s="36"/>
      <c r="H13" s="36"/>
      <c r="I13" s="36"/>
      <c r="J13" s="41"/>
      <c r="K13" s="41"/>
    </row>
    <row r="14" spans="1:11" s="38" customFormat="1" ht="15" customHeight="1">
      <c r="A14" s="36"/>
      <c r="B14" s="36"/>
      <c r="C14" s="36"/>
      <c r="D14" s="36"/>
      <c r="E14" s="36"/>
      <c r="F14" s="36"/>
      <c r="G14" s="36"/>
      <c r="H14" s="36"/>
      <c r="I14" s="36"/>
      <c r="J14" s="41"/>
      <c r="K14" s="41"/>
    </row>
    <row r="15" spans="1:12" s="38" customFormat="1" ht="12.75">
      <c r="A15" s="36"/>
      <c r="B15" s="36"/>
      <c r="C15" s="36"/>
      <c r="D15" s="36"/>
      <c r="E15" s="36"/>
      <c r="F15" s="36"/>
      <c r="G15" s="36"/>
      <c r="H15" s="36"/>
      <c r="I15" s="36"/>
      <c r="J15" s="41"/>
      <c r="K15" s="41"/>
      <c r="L15" s="40"/>
    </row>
    <row r="16" spans="1:12" s="38" customFormat="1" ht="12.75">
      <c r="A16" s="36"/>
      <c r="B16" s="36"/>
      <c r="C16" s="36"/>
      <c r="D16" s="36"/>
      <c r="E16" s="36"/>
      <c r="F16" s="36"/>
      <c r="G16" s="36"/>
      <c r="H16" s="36"/>
      <c r="I16" s="36"/>
      <c r="J16" s="41"/>
      <c r="K16" s="41"/>
      <c r="L16" s="40"/>
    </row>
    <row r="17" spans="1:12" s="38" customFormat="1" ht="12.75">
      <c r="A17" s="36"/>
      <c r="B17" s="36"/>
      <c r="C17" s="36"/>
      <c r="D17" s="36"/>
      <c r="E17" s="36"/>
      <c r="F17" s="36"/>
      <c r="G17" s="36"/>
      <c r="H17" s="36"/>
      <c r="I17" s="36"/>
      <c r="J17" s="41"/>
      <c r="K17" s="41"/>
      <c r="L17" s="40"/>
    </row>
    <row r="18" spans="1:12" s="38" customFormat="1" ht="12.75">
      <c r="A18" s="36"/>
      <c r="B18" s="36"/>
      <c r="C18" s="36"/>
      <c r="D18" s="36"/>
      <c r="E18" s="36"/>
      <c r="F18" s="36"/>
      <c r="G18" s="36"/>
      <c r="H18" s="36"/>
      <c r="I18" s="36"/>
      <c r="J18" s="41"/>
      <c r="K18" s="41"/>
      <c r="L18" s="40"/>
    </row>
    <row r="19" spans="1:12" s="38" customFormat="1" ht="12.75">
      <c r="A19" s="36"/>
      <c r="B19" s="36"/>
      <c r="C19" s="36"/>
      <c r="D19" s="36"/>
      <c r="E19" s="36"/>
      <c r="F19" s="36"/>
      <c r="G19" s="36"/>
      <c r="H19" s="36"/>
      <c r="I19" s="36"/>
      <c r="J19" s="41"/>
      <c r="K19" s="41"/>
      <c r="L19" s="40"/>
    </row>
    <row r="20" spans="1:12" s="38" customFormat="1" ht="12.75">
      <c r="A20" s="37"/>
      <c r="B20" s="37"/>
      <c r="C20" s="37"/>
      <c r="D20" s="37"/>
      <c r="E20" s="37"/>
      <c r="F20" s="37"/>
      <c r="G20" s="37"/>
      <c r="H20" s="37"/>
      <c r="I20" s="37"/>
      <c r="J20" s="41"/>
      <c r="K20" s="41"/>
      <c r="L20" s="40"/>
    </row>
    <row r="21" spans="1:12" s="38" customFormat="1" ht="12.75">
      <c r="A21" s="37"/>
      <c r="B21" s="37"/>
      <c r="C21" s="37"/>
      <c r="D21" s="37"/>
      <c r="E21" s="37"/>
      <c r="F21" s="37"/>
      <c r="G21" s="37"/>
      <c r="H21" s="37"/>
      <c r="I21" s="37"/>
      <c r="J21" s="41"/>
      <c r="K21" s="41"/>
      <c r="L21" s="40"/>
    </row>
    <row r="22" spans="1:12" s="38" customFormat="1" ht="12.75">
      <c r="A22" s="37"/>
      <c r="B22" s="37"/>
      <c r="C22" s="37"/>
      <c r="D22" s="37"/>
      <c r="E22" s="37"/>
      <c r="F22" s="37"/>
      <c r="G22" s="37"/>
      <c r="H22" s="36"/>
      <c r="I22" s="36"/>
      <c r="J22" s="41"/>
      <c r="K22" s="41"/>
      <c r="L22" s="40"/>
    </row>
    <row r="23" spans="1:12" s="38" customFormat="1" ht="14.25" customHeight="1">
      <c r="A23" s="37"/>
      <c r="B23" s="37"/>
      <c r="C23" s="37"/>
      <c r="D23" s="37"/>
      <c r="E23" s="37"/>
      <c r="F23" s="37"/>
      <c r="G23" s="37"/>
      <c r="H23" s="36"/>
      <c r="I23" s="36"/>
      <c r="J23" s="41"/>
      <c r="K23" s="41"/>
      <c r="L23" s="40"/>
    </row>
  </sheetData>
  <sheetProtection/>
  <mergeCells count="9">
    <mergeCell ref="A6:I6"/>
    <mergeCell ref="A1:I1"/>
    <mergeCell ref="A2:A3"/>
    <mergeCell ref="B2:B3"/>
    <mergeCell ref="I2:I3"/>
    <mergeCell ref="H2:H3"/>
    <mergeCell ref="C2:C3"/>
    <mergeCell ref="F2:F3"/>
    <mergeCell ref="G2:G3"/>
  </mergeCells>
  <printOptions/>
  <pageMargins left="0.15748031496062992" right="0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6"/>
  <sheetViews>
    <sheetView zoomScalePageLayoutView="0" workbookViewId="0" topLeftCell="A1">
      <selection activeCell="P8" sqref="O8:P8"/>
    </sheetView>
  </sheetViews>
  <sheetFormatPr defaultColWidth="9.140625" defaultRowHeight="12.75"/>
  <cols>
    <col min="1" max="1" width="35.28125" style="38" customWidth="1"/>
    <col min="2" max="2" width="7.57421875" style="38" customWidth="1"/>
    <col min="3" max="3" width="8.8515625" style="38" customWidth="1"/>
    <col min="4" max="6" width="0" style="38" hidden="1" customWidth="1"/>
    <col min="7" max="7" width="7.7109375" style="38" customWidth="1"/>
    <col min="8" max="8" width="13.00390625" style="38" customWidth="1"/>
    <col min="9" max="9" width="11.8515625" style="38" customWidth="1"/>
    <col min="10" max="16384" width="9.140625" style="38" customWidth="1"/>
  </cols>
  <sheetData>
    <row r="1" ht="15" customHeight="1">
      <c r="A1" s="64" t="s">
        <v>302</v>
      </c>
    </row>
    <row r="2" spans="1:9" s="42" customFormat="1" ht="18" customHeight="1">
      <c r="A2" s="76" t="s">
        <v>0</v>
      </c>
      <c r="B2" s="76" t="s">
        <v>1</v>
      </c>
      <c r="C2" s="74" t="s">
        <v>96</v>
      </c>
      <c r="D2" s="3" t="s">
        <v>57</v>
      </c>
      <c r="E2" s="3" t="s">
        <v>55</v>
      </c>
      <c r="F2" s="3" t="s">
        <v>56</v>
      </c>
      <c r="G2" s="77" t="s">
        <v>126</v>
      </c>
      <c r="H2" s="74" t="s">
        <v>97</v>
      </c>
      <c r="I2" s="76" t="s">
        <v>98</v>
      </c>
    </row>
    <row r="3" spans="1:9" ht="12" customHeight="1">
      <c r="A3" s="76"/>
      <c r="B3" s="76"/>
      <c r="C3" s="74"/>
      <c r="D3" s="3"/>
      <c r="E3" s="3"/>
      <c r="F3" s="3"/>
      <c r="G3" s="78"/>
      <c r="H3" s="74"/>
      <c r="I3" s="76"/>
    </row>
    <row r="4" spans="1:9" ht="8.25" customHeight="1" hidden="1">
      <c r="A4" s="25"/>
      <c r="B4" s="17"/>
      <c r="C4" s="3" t="s">
        <v>2</v>
      </c>
      <c r="D4" s="3"/>
      <c r="E4" s="3"/>
      <c r="F4" s="3"/>
      <c r="G4" s="3"/>
      <c r="H4" s="43"/>
      <c r="I4" s="25"/>
    </row>
    <row r="5" spans="1:9" ht="15.75">
      <c r="A5" s="3">
        <v>1</v>
      </c>
      <c r="B5" s="3">
        <v>2</v>
      </c>
      <c r="C5" s="3">
        <v>3</v>
      </c>
      <c r="D5" s="3"/>
      <c r="E5" s="3"/>
      <c r="F5" s="3"/>
      <c r="G5" s="3">
        <v>4</v>
      </c>
      <c r="H5" s="3">
        <v>5</v>
      </c>
      <c r="I5" s="3">
        <v>6</v>
      </c>
    </row>
    <row r="6" spans="1:9" ht="20.25" customHeight="1">
      <c r="A6" s="79" t="s">
        <v>145</v>
      </c>
      <c r="B6" s="79"/>
      <c r="C6" s="79"/>
      <c r="D6" s="79"/>
      <c r="E6" s="79"/>
      <c r="F6" s="79"/>
      <c r="G6" s="79"/>
      <c r="H6" s="79"/>
      <c r="I6" s="79"/>
    </row>
    <row r="7" spans="1:9" ht="20.25" customHeight="1">
      <c r="A7" s="10" t="s">
        <v>52</v>
      </c>
      <c r="B7" s="3" t="s">
        <v>4</v>
      </c>
      <c r="C7" s="4">
        <v>12000</v>
      </c>
      <c r="D7" s="4">
        <v>120</v>
      </c>
      <c r="E7" s="4">
        <v>150</v>
      </c>
      <c r="F7" s="4">
        <v>400</v>
      </c>
      <c r="G7" s="4">
        <v>2000</v>
      </c>
      <c r="H7" s="28">
        <v>2000</v>
      </c>
      <c r="I7" s="28">
        <f>C7+G7+H7</f>
        <v>16000</v>
      </c>
    </row>
    <row r="8" spans="1:9" ht="63" customHeight="1">
      <c r="A8" s="10" t="s">
        <v>180</v>
      </c>
      <c r="B8" s="3" t="s">
        <v>4</v>
      </c>
      <c r="C8" s="4">
        <v>0</v>
      </c>
      <c r="D8" s="4">
        <v>120</v>
      </c>
      <c r="E8" s="4">
        <v>150</v>
      </c>
      <c r="F8" s="4">
        <v>400</v>
      </c>
      <c r="G8" s="4">
        <v>0</v>
      </c>
      <c r="H8" s="28">
        <v>2000</v>
      </c>
      <c r="I8" s="28">
        <f aca="true" t="shared" si="0" ref="I8:I33">C8+G8+H8</f>
        <v>2000</v>
      </c>
    </row>
    <row r="9" spans="1:9" ht="15.75">
      <c r="A9" s="10" t="s">
        <v>124</v>
      </c>
      <c r="B9" s="3" t="s">
        <v>4</v>
      </c>
      <c r="C9" s="4">
        <v>4000</v>
      </c>
      <c r="D9" s="4"/>
      <c r="E9" s="4"/>
      <c r="F9" s="4"/>
      <c r="G9" s="4">
        <v>2000</v>
      </c>
      <c r="H9" s="28"/>
      <c r="I9" s="28">
        <f t="shared" si="0"/>
        <v>6000</v>
      </c>
    </row>
    <row r="10" spans="1:9" ht="64.5" customHeight="1">
      <c r="A10" s="10" t="s">
        <v>182</v>
      </c>
      <c r="B10" s="3" t="s">
        <v>4</v>
      </c>
      <c r="C10" s="4"/>
      <c r="D10" s="4"/>
      <c r="E10" s="4"/>
      <c r="F10" s="4"/>
      <c r="G10" s="4"/>
      <c r="H10" s="28">
        <v>2000</v>
      </c>
      <c r="I10" s="28">
        <f t="shared" si="0"/>
        <v>2000</v>
      </c>
    </row>
    <row r="11" spans="1:9" ht="15.75">
      <c r="A11" s="10" t="s">
        <v>53</v>
      </c>
      <c r="B11" s="3" t="s">
        <v>4</v>
      </c>
      <c r="C11" s="4">
        <v>9000</v>
      </c>
      <c r="D11" s="4">
        <v>40</v>
      </c>
      <c r="E11" s="4">
        <v>60</v>
      </c>
      <c r="F11" s="4">
        <v>200</v>
      </c>
      <c r="G11" s="4"/>
      <c r="H11" s="28"/>
      <c r="I11" s="28">
        <f t="shared" si="0"/>
        <v>9000</v>
      </c>
    </row>
    <row r="12" spans="1:9" ht="15.75">
      <c r="A12" s="10" t="s">
        <v>138</v>
      </c>
      <c r="B12" s="3" t="s">
        <v>181</v>
      </c>
      <c r="C12" s="4">
        <v>14000</v>
      </c>
      <c r="D12" s="4"/>
      <c r="E12" s="4"/>
      <c r="F12" s="4"/>
      <c r="G12" s="4">
        <v>3000</v>
      </c>
      <c r="H12" s="28"/>
      <c r="I12" s="28">
        <f t="shared" si="0"/>
        <v>17000</v>
      </c>
    </row>
    <row r="13" spans="1:9" ht="53.25" customHeight="1">
      <c r="A13" s="10" t="s">
        <v>183</v>
      </c>
      <c r="B13" s="3" t="s">
        <v>4</v>
      </c>
      <c r="C13" s="4"/>
      <c r="D13" s="4">
        <v>200</v>
      </c>
      <c r="E13" s="4">
        <v>130</v>
      </c>
      <c r="F13" s="4">
        <v>200</v>
      </c>
      <c r="G13" s="4"/>
      <c r="H13" s="28">
        <v>3000</v>
      </c>
      <c r="I13" s="28">
        <f t="shared" si="0"/>
        <v>3000</v>
      </c>
    </row>
    <row r="14" spans="1:9" ht="15.75">
      <c r="A14" s="10" t="s">
        <v>50</v>
      </c>
      <c r="B14" s="3" t="s">
        <v>181</v>
      </c>
      <c r="C14" s="4">
        <v>10000</v>
      </c>
      <c r="D14" s="4"/>
      <c r="E14" s="4"/>
      <c r="F14" s="4"/>
      <c r="G14" s="4">
        <v>400</v>
      </c>
      <c r="H14" s="28"/>
      <c r="I14" s="28">
        <f t="shared" si="0"/>
        <v>10400</v>
      </c>
    </row>
    <row r="15" spans="1:9" ht="51" customHeight="1">
      <c r="A15" s="10" t="s">
        <v>184</v>
      </c>
      <c r="B15" s="3" t="s">
        <v>4</v>
      </c>
      <c r="C15" s="4"/>
      <c r="D15" s="4">
        <v>150</v>
      </c>
      <c r="E15" s="4">
        <v>60</v>
      </c>
      <c r="F15" s="4">
        <v>300</v>
      </c>
      <c r="G15" s="4"/>
      <c r="H15" s="28">
        <v>400</v>
      </c>
      <c r="I15" s="28">
        <f t="shared" si="0"/>
        <v>400</v>
      </c>
    </row>
    <row r="16" spans="1:9" ht="15.75">
      <c r="A16" s="10" t="s">
        <v>90</v>
      </c>
      <c r="B16" s="3" t="s">
        <v>4</v>
      </c>
      <c r="C16" s="4">
        <v>26000</v>
      </c>
      <c r="D16" s="4"/>
      <c r="E16" s="4"/>
      <c r="F16" s="4"/>
      <c r="G16" s="4">
        <v>3000</v>
      </c>
      <c r="H16" s="28"/>
      <c r="I16" s="28">
        <f t="shared" si="0"/>
        <v>29000</v>
      </c>
    </row>
    <row r="17" spans="1:9" ht="47.25">
      <c r="A17" s="10" t="s">
        <v>185</v>
      </c>
      <c r="B17" s="3" t="s">
        <v>4</v>
      </c>
      <c r="C17" s="4"/>
      <c r="D17" s="4">
        <v>200</v>
      </c>
      <c r="E17" s="4">
        <v>100</v>
      </c>
      <c r="F17" s="4">
        <v>300</v>
      </c>
      <c r="G17" s="4"/>
      <c r="H17" s="28">
        <v>4000</v>
      </c>
      <c r="I17" s="28">
        <f t="shared" si="0"/>
        <v>4000</v>
      </c>
    </row>
    <row r="18" spans="1:9" ht="15.75">
      <c r="A18" s="10" t="s">
        <v>139</v>
      </c>
      <c r="B18" s="3" t="s">
        <v>4</v>
      </c>
      <c r="C18" s="4">
        <v>600</v>
      </c>
      <c r="D18" s="4"/>
      <c r="E18" s="4"/>
      <c r="F18" s="4"/>
      <c r="G18" s="4">
        <v>400</v>
      </c>
      <c r="H18" s="28"/>
      <c r="I18" s="28">
        <f t="shared" si="0"/>
        <v>1000</v>
      </c>
    </row>
    <row r="19" spans="1:9" ht="15.75">
      <c r="A19" s="10" t="s">
        <v>49</v>
      </c>
      <c r="B19" s="3" t="s">
        <v>4</v>
      </c>
      <c r="C19" s="4">
        <v>400</v>
      </c>
      <c r="D19" s="4">
        <v>20</v>
      </c>
      <c r="E19" s="4">
        <v>10</v>
      </c>
      <c r="F19" s="4">
        <v>50</v>
      </c>
      <c r="G19" s="4"/>
      <c r="H19" s="28"/>
      <c r="I19" s="28">
        <f t="shared" si="0"/>
        <v>400</v>
      </c>
    </row>
    <row r="20" spans="1:9" ht="15.75">
      <c r="A20" s="10" t="s">
        <v>122</v>
      </c>
      <c r="B20" s="3" t="s">
        <v>4</v>
      </c>
      <c r="C20" s="4">
        <v>6000</v>
      </c>
      <c r="D20" s="4">
        <v>100</v>
      </c>
      <c r="E20" s="4">
        <v>100</v>
      </c>
      <c r="F20" s="4">
        <v>300</v>
      </c>
      <c r="G20" s="4">
        <v>2000</v>
      </c>
      <c r="H20" s="28"/>
      <c r="I20" s="28">
        <f t="shared" si="0"/>
        <v>8000</v>
      </c>
    </row>
    <row r="21" spans="1:9" ht="49.5" customHeight="1">
      <c r="A21" s="10" t="s">
        <v>186</v>
      </c>
      <c r="B21" s="3" t="s">
        <v>4</v>
      </c>
      <c r="C21" s="4"/>
      <c r="D21" s="4"/>
      <c r="E21" s="4"/>
      <c r="F21" s="4"/>
      <c r="G21" s="4"/>
      <c r="H21" s="28">
        <v>1600</v>
      </c>
      <c r="I21" s="28">
        <f t="shared" si="0"/>
        <v>1600</v>
      </c>
    </row>
    <row r="22" spans="1:9" ht="51" customHeight="1">
      <c r="A22" s="10" t="s">
        <v>187</v>
      </c>
      <c r="B22" s="3" t="s">
        <v>4</v>
      </c>
      <c r="C22" s="4"/>
      <c r="D22" s="4"/>
      <c r="E22" s="4"/>
      <c r="F22" s="4"/>
      <c r="G22" s="4"/>
      <c r="H22" s="28">
        <v>1000</v>
      </c>
      <c r="I22" s="28">
        <f t="shared" si="0"/>
        <v>1000</v>
      </c>
    </row>
    <row r="23" spans="1:9" ht="15.75">
      <c r="A23" s="10" t="s">
        <v>123</v>
      </c>
      <c r="B23" s="3" t="s">
        <v>4</v>
      </c>
      <c r="C23" s="4">
        <v>400</v>
      </c>
      <c r="D23" s="4">
        <v>20</v>
      </c>
      <c r="E23" s="4">
        <v>20</v>
      </c>
      <c r="F23" s="4">
        <v>40</v>
      </c>
      <c r="G23" s="4"/>
      <c r="H23" s="28"/>
      <c r="I23" s="28">
        <f t="shared" si="0"/>
        <v>400</v>
      </c>
    </row>
    <row r="24" spans="1:9" ht="15.75">
      <c r="A24" s="10" t="s">
        <v>101</v>
      </c>
      <c r="B24" s="3" t="s">
        <v>4</v>
      </c>
      <c r="C24" s="4">
        <v>100</v>
      </c>
      <c r="D24" s="4"/>
      <c r="E24" s="4"/>
      <c r="F24" s="4"/>
      <c r="G24" s="4"/>
      <c r="H24" s="28"/>
      <c r="I24" s="28">
        <f t="shared" si="0"/>
        <v>100</v>
      </c>
    </row>
    <row r="25" spans="1:9" ht="51" customHeight="1">
      <c r="A25" s="10" t="s">
        <v>188</v>
      </c>
      <c r="B25" s="3" t="s">
        <v>4</v>
      </c>
      <c r="C25" s="4"/>
      <c r="D25" s="4"/>
      <c r="E25" s="4"/>
      <c r="F25" s="4"/>
      <c r="G25" s="4"/>
      <c r="H25" s="28">
        <v>20</v>
      </c>
      <c r="I25" s="28">
        <f t="shared" si="0"/>
        <v>20</v>
      </c>
    </row>
    <row r="26" spans="1:9" ht="15.75">
      <c r="A26" s="10" t="s">
        <v>51</v>
      </c>
      <c r="B26" s="3" t="s">
        <v>4</v>
      </c>
      <c r="C26" s="4">
        <v>3100</v>
      </c>
      <c r="D26" s="4"/>
      <c r="E26" s="4"/>
      <c r="F26" s="4"/>
      <c r="G26" s="4"/>
      <c r="H26" s="28"/>
      <c r="I26" s="28">
        <f t="shared" si="0"/>
        <v>3100</v>
      </c>
    </row>
    <row r="27" spans="1:9" ht="45.75" customHeight="1">
      <c r="A27" s="10" t="s">
        <v>189</v>
      </c>
      <c r="B27" s="3" t="s">
        <v>4</v>
      </c>
      <c r="C27" s="4"/>
      <c r="D27" s="4">
        <v>50</v>
      </c>
      <c r="E27" s="4"/>
      <c r="F27" s="4">
        <v>100</v>
      </c>
      <c r="G27" s="4"/>
      <c r="H27" s="28">
        <v>60</v>
      </c>
      <c r="I27" s="28">
        <f t="shared" si="0"/>
        <v>60</v>
      </c>
    </row>
    <row r="28" spans="1:9" ht="15.75">
      <c r="A28" s="10" t="s">
        <v>21</v>
      </c>
      <c r="B28" s="3" t="s">
        <v>11</v>
      </c>
      <c r="C28" s="4">
        <v>1200</v>
      </c>
      <c r="D28" s="4">
        <v>100</v>
      </c>
      <c r="E28" s="4">
        <v>100</v>
      </c>
      <c r="F28" s="4">
        <v>400</v>
      </c>
      <c r="G28" s="4">
        <v>400</v>
      </c>
      <c r="H28" s="28"/>
      <c r="I28" s="28">
        <f t="shared" si="0"/>
        <v>1600</v>
      </c>
    </row>
    <row r="29" spans="1:9" ht="15.75">
      <c r="A29" s="10" t="s">
        <v>100</v>
      </c>
      <c r="B29" s="3" t="s">
        <v>4</v>
      </c>
      <c r="C29" s="4">
        <v>1600</v>
      </c>
      <c r="D29" s="4"/>
      <c r="E29" s="4"/>
      <c r="F29" s="4"/>
      <c r="G29" s="4"/>
      <c r="H29" s="28"/>
      <c r="I29" s="28">
        <f t="shared" si="0"/>
        <v>1600</v>
      </c>
    </row>
    <row r="30" spans="1:9" ht="45.75" customHeight="1">
      <c r="A30" s="10" t="s">
        <v>190</v>
      </c>
      <c r="B30" s="3" t="s">
        <v>4</v>
      </c>
      <c r="C30" s="4"/>
      <c r="D30" s="4"/>
      <c r="E30" s="4"/>
      <c r="F30" s="4"/>
      <c r="G30" s="4"/>
      <c r="H30" s="28">
        <v>200</v>
      </c>
      <c r="I30" s="28">
        <f t="shared" si="0"/>
        <v>200</v>
      </c>
    </row>
    <row r="31" spans="1:9" ht="15.75">
      <c r="A31" s="10" t="s">
        <v>25</v>
      </c>
      <c r="B31" s="3" t="s">
        <v>4</v>
      </c>
      <c r="C31" s="4">
        <v>2080</v>
      </c>
      <c r="D31" s="4">
        <v>10</v>
      </c>
      <c r="E31" s="4">
        <v>10</v>
      </c>
      <c r="F31" s="4">
        <v>20</v>
      </c>
      <c r="G31" s="4">
        <v>400</v>
      </c>
      <c r="H31" s="28"/>
      <c r="I31" s="28">
        <f t="shared" si="0"/>
        <v>2480</v>
      </c>
    </row>
    <row r="32" spans="1:9" ht="15.75">
      <c r="A32" s="10" t="s">
        <v>54</v>
      </c>
      <c r="B32" s="3" t="s">
        <v>4</v>
      </c>
      <c r="C32" s="4">
        <v>3600</v>
      </c>
      <c r="D32" s="4"/>
      <c r="E32" s="4"/>
      <c r="F32" s="4"/>
      <c r="G32" s="4">
        <v>400</v>
      </c>
      <c r="H32" s="28"/>
      <c r="I32" s="28">
        <f t="shared" si="0"/>
        <v>4000</v>
      </c>
    </row>
    <row r="33" spans="1:10" ht="46.5" customHeight="1">
      <c r="A33" s="10" t="s">
        <v>191</v>
      </c>
      <c r="B33" s="3" t="s">
        <v>4</v>
      </c>
      <c r="C33" s="4"/>
      <c r="D33" s="4">
        <v>110</v>
      </c>
      <c r="E33" s="4">
        <v>100</v>
      </c>
      <c r="F33" s="4">
        <v>100</v>
      </c>
      <c r="G33" s="4"/>
      <c r="H33" s="28">
        <v>2400</v>
      </c>
      <c r="I33" s="28">
        <f t="shared" si="0"/>
        <v>2400</v>
      </c>
      <c r="J33" s="38" t="s">
        <v>134</v>
      </c>
    </row>
    <row r="35" spans="1:11" ht="15" customHeight="1">
      <c r="A35" s="36"/>
      <c r="B35" s="36"/>
      <c r="C35" s="36"/>
      <c r="D35" s="36"/>
      <c r="E35" s="36"/>
      <c r="F35" s="36"/>
      <c r="G35" s="36"/>
      <c r="H35" s="36"/>
      <c r="I35" s="36"/>
      <c r="J35" s="41"/>
      <c r="K35" s="41"/>
    </row>
    <row r="36" spans="1:11" ht="15" customHeight="1">
      <c r="A36" s="36"/>
      <c r="B36" s="36"/>
      <c r="C36" s="36"/>
      <c r="D36" s="36"/>
      <c r="E36" s="36"/>
      <c r="F36" s="36"/>
      <c r="G36" s="36"/>
      <c r="H36" s="36"/>
      <c r="I36" s="36"/>
      <c r="J36" s="41"/>
      <c r="K36" s="41"/>
    </row>
    <row r="37" spans="1:11" ht="15" customHeight="1">
      <c r="A37" s="36"/>
      <c r="B37" s="36"/>
      <c r="C37" s="36"/>
      <c r="D37" s="36"/>
      <c r="E37" s="36"/>
      <c r="F37" s="36"/>
      <c r="G37" s="36"/>
      <c r="H37" s="36"/>
      <c r="I37" s="36"/>
      <c r="J37" s="41"/>
      <c r="K37" s="41"/>
    </row>
    <row r="38" spans="1:12" ht="12.75">
      <c r="A38" s="36"/>
      <c r="B38" s="36"/>
      <c r="C38" s="36"/>
      <c r="D38" s="36"/>
      <c r="E38" s="36"/>
      <c r="F38" s="36"/>
      <c r="G38" s="36"/>
      <c r="H38" s="36"/>
      <c r="I38" s="36"/>
      <c r="J38" s="41"/>
      <c r="K38" s="41"/>
      <c r="L38" s="40"/>
    </row>
    <row r="39" spans="1:12" ht="12.75">
      <c r="A39" s="36"/>
      <c r="B39" s="36"/>
      <c r="C39" s="36"/>
      <c r="D39" s="36"/>
      <c r="E39" s="36"/>
      <c r="F39" s="36"/>
      <c r="G39" s="36"/>
      <c r="H39" s="36"/>
      <c r="I39" s="36"/>
      <c r="J39" s="41"/>
      <c r="K39" s="41"/>
      <c r="L39" s="40"/>
    </row>
    <row r="40" spans="1:12" ht="12.75">
      <c r="A40" s="36"/>
      <c r="B40" s="36"/>
      <c r="C40" s="36"/>
      <c r="D40" s="36"/>
      <c r="E40" s="36"/>
      <c r="F40" s="36"/>
      <c r="G40" s="36"/>
      <c r="H40" s="36"/>
      <c r="I40" s="36"/>
      <c r="J40" s="41"/>
      <c r="K40" s="41"/>
      <c r="L40" s="40"/>
    </row>
    <row r="41" spans="1:12" ht="12.75">
      <c r="A41" s="36"/>
      <c r="B41" s="36"/>
      <c r="C41" s="36"/>
      <c r="D41" s="36"/>
      <c r="E41" s="36"/>
      <c r="F41" s="36"/>
      <c r="G41" s="36"/>
      <c r="H41" s="36"/>
      <c r="I41" s="36"/>
      <c r="J41" s="41"/>
      <c r="K41" s="41"/>
      <c r="L41" s="40"/>
    </row>
    <row r="42" spans="1:12" ht="12.75">
      <c r="A42" s="36"/>
      <c r="B42" s="36"/>
      <c r="C42" s="36"/>
      <c r="D42" s="36"/>
      <c r="E42" s="36"/>
      <c r="F42" s="36"/>
      <c r="G42" s="36"/>
      <c r="H42" s="36"/>
      <c r="I42" s="36"/>
      <c r="J42" s="41"/>
      <c r="K42" s="41"/>
      <c r="L42" s="40"/>
    </row>
    <row r="43" spans="1:12" ht="12.75">
      <c r="A43" s="37"/>
      <c r="B43" s="37"/>
      <c r="C43" s="37"/>
      <c r="D43" s="37"/>
      <c r="E43" s="37"/>
      <c r="F43" s="37"/>
      <c r="G43" s="37"/>
      <c r="H43" s="37"/>
      <c r="I43" s="37"/>
      <c r="J43" s="41"/>
      <c r="K43" s="41"/>
      <c r="L43" s="40"/>
    </row>
    <row r="44" spans="1:12" ht="12.75">
      <c r="A44" s="37"/>
      <c r="B44" s="37"/>
      <c r="C44" s="37"/>
      <c r="D44" s="37"/>
      <c r="E44" s="37"/>
      <c r="F44" s="37"/>
      <c r="G44" s="37"/>
      <c r="H44" s="37"/>
      <c r="I44" s="37"/>
      <c r="J44" s="41"/>
      <c r="K44" s="41"/>
      <c r="L44" s="40"/>
    </row>
    <row r="45" spans="1:12" ht="12.75">
      <c r="A45" s="37"/>
      <c r="B45" s="37"/>
      <c r="C45" s="37"/>
      <c r="D45" s="37"/>
      <c r="E45" s="37"/>
      <c r="F45" s="37"/>
      <c r="G45" s="37"/>
      <c r="H45" s="36"/>
      <c r="I45" s="36"/>
      <c r="J45" s="41"/>
      <c r="K45" s="41"/>
      <c r="L45" s="40"/>
    </row>
    <row r="46" spans="1:12" ht="14.25" customHeight="1">
      <c r="A46" s="37"/>
      <c r="B46" s="37"/>
      <c r="C46" s="37"/>
      <c r="D46" s="37"/>
      <c r="E46" s="37"/>
      <c r="F46" s="37"/>
      <c r="G46" s="37"/>
      <c r="H46" s="36"/>
      <c r="I46" s="36"/>
      <c r="J46" s="41"/>
      <c r="K46" s="41"/>
      <c r="L46" s="40"/>
    </row>
  </sheetData>
  <sheetProtection/>
  <mergeCells count="7">
    <mergeCell ref="A2:A3"/>
    <mergeCell ref="B2:B3"/>
    <mergeCell ref="I2:I3"/>
    <mergeCell ref="A6:I6"/>
    <mergeCell ref="C2:C3"/>
    <mergeCell ref="H2:H3"/>
    <mergeCell ref="G2:G3"/>
  </mergeCells>
  <printOptions/>
  <pageMargins left="1.141732283464567" right="0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O13" sqref="O13"/>
    </sheetView>
  </sheetViews>
  <sheetFormatPr defaultColWidth="9.140625" defaultRowHeight="12.75"/>
  <cols>
    <col min="1" max="1" width="40.28125" style="38" customWidth="1"/>
    <col min="2" max="2" width="7.8515625" style="38" customWidth="1"/>
    <col min="3" max="3" width="9.28125" style="38" customWidth="1"/>
    <col min="4" max="6" width="12.421875" style="38" hidden="1" customWidth="1"/>
    <col min="7" max="7" width="9.00390625" style="38" customWidth="1"/>
    <col min="8" max="8" width="11.7109375" style="38" customWidth="1"/>
    <col min="9" max="9" width="9.57421875" style="38" customWidth="1"/>
    <col min="10" max="16384" width="9.140625" style="38" customWidth="1"/>
  </cols>
  <sheetData>
    <row r="1" spans="1:9" ht="12.75">
      <c r="A1" s="75" t="s">
        <v>303</v>
      </c>
      <c r="B1" s="87"/>
      <c r="C1" s="87"/>
      <c r="D1" s="87"/>
      <c r="E1" s="87"/>
      <c r="F1" s="87"/>
      <c r="G1" s="87"/>
      <c r="H1" s="87"/>
      <c r="I1" s="87"/>
    </row>
    <row r="2" spans="1:9" s="42" customFormat="1" ht="18" customHeight="1">
      <c r="A2" s="76" t="s">
        <v>0</v>
      </c>
      <c r="B2" s="76" t="s">
        <v>1</v>
      </c>
      <c r="C2" s="74" t="s">
        <v>96</v>
      </c>
      <c r="D2" s="3" t="s">
        <v>57</v>
      </c>
      <c r="E2" s="3" t="s">
        <v>55</v>
      </c>
      <c r="F2" s="3" t="s">
        <v>56</v>
      </c>
      <c r="G2" s="77" t="s">
        <v>126</v>
      </c>
      <c r="H2" s="74" t="s">
        <v>97</v>
      </c>
      <c r="I2" s="76" t="s">
        <v>98</v>
      </c>
    </row>
    <row r="3" spans="1:9" ht="12" customHeight="1">
      <c r="A3" s="76"/>
      <c r="B3" s="76"/>
      <c r="C3" s="74"/>
      <c r="D3" s="3"/>
      <c r="E3" s="3"/>
      <c r="F3" s="3"/>
      <c r="G3" s="78"/>
      <c r="H3" s="74"/>
      <c r="I3" s="76"/>
    </row>
    <row r="4" spans="1:9" ht="8.25" customHeight="1" hidden="1" thickBot="1">
      <c r="A4" s="25"/>
      <c r="B4" s="17"/>
      <c r="C4" s="3" t="s">
        <v>2</v>
      </c>
      <c r="D4" s="3"/>
      <c r="E4" s="3"/>
      <c r="F4" s="3"/>
      <c r="G4" s="3"/>
      <c r="H4" s="39"/>
      <c r="I4" s="25"/>
    </row>
    <row r="5" spans="1:9" ht="15.75">
      <c r="A5" s="3">
        <v>1</v>
      </c>
      <c r="B5" s="3">
        <v>2</v>
      </c>
      <c r="C5" s="3">
        <v>3</v>
      </c>
      <c r="D5" s="3"/>
      <c r="E5" s="3"/>
      <c r="F5" s="3"/>
      <c r="G5" s="3">
        <v>4</v>
      </c>
      <c r="H5" s="3">
        <v>5</v>
      </c>
      <c r="I5" s="3">
        <v>6</v>
      </c>
    </row>
    <row r="6" spans="1:9" ht="15.75">
      <c r="A6" s="74" t="s">
        <v>38</v>
      </c>
      <c r="B6" s="74"/>
      <c r="C6" s="74"/>
      <c r="D6" s="74"/>
      <c r="E6" s="74"/>
      <c r="F6" s="74"/>
      <c r="G6" s="74"/>
      <c r="H6" s="74"/>
      <c r="I6" s="74"/>
    </row>
    <row r="7" spans="1:10" ht="17.25" customHeight="1">
      <c r="A7" s="10" t="s">
        <v>197</v>
      </c>
      <c r="B7" s="3" t="s">
        <v>4</v>
      </c>
      <c r="C7" s="4">
        <v>19760</v>
      </c>
      <c r="D7" s="4">
        <v>280</v>
      </c>
      <c r="E7" s="4">
        <v>400</v>
      </c>
      <c r="F7" s="4">
        <v>200</v>
      </c>
      <c r="G7" s="4">
        <v>3000</v>
      </c>
      <c r="H7" s="28">
        <v>6000</v>
      </c>
      <c r="I7" s="28">
        <f>C7+H7+G7</f>
        <v>28760</v>
      </c>
      <c r="J7" s="40"/>
    </row>
    <row r="8" spans="1:10" ht="17.25" customHeight="1">
      <c r="A8" s="10" t="s">
        <v>39</v>
      </c>
      <c r="B8" s="3" t="s">
        <v>4</v>
      </c>
      <c r="C8" s="4">
        <v>360</v>
      </c>
      <c r="D8" s="4">
        <v>10</v>
      </c>
      <c r="E8" s="4">
        <v>10</v>
      </c>
      <c r="F8" s="4">
        <v>10</v>
      </c>
      <c r="G8" s="4">
        <v>100</v>
      </c>
      <c r="H8" s="28">
        <v>80</v>
      </c>
      <c r="I8" s="28">
        <f>C8+H8+G8</f>
        <v>540</v>
      </c>
      <c r="J8" s="40"/>
    </row>
    <row r="9" spans="1:10" ht="17.25" customHeight="1">
      <c r="A9" s="10" t="s">
        <v>155</v>
      </c>
      <c r="B9" s="3" t="s">
        <v>58</v>
      </c>
      <c r="C9" s="4">
        <v>8800</v>
      </c>
      <c r="D9" s="4"/>
      <c r="E9" s="4"/>
      <c r="F9" s="4"/>
      <c r="G9" s="4">
        <v>1000</v>
      </c>
      <c r="H9" s="28"/>
      <c r="I9" s="28">
        <f aca="true" t="shared" si="0" ref="I9:I21">C9+H9+G9</f>
        <v>9800</v>
      </c>
      <c r="J9" s="40"/>
    </row>
    <row r="10" spans="1:10" ht="47.25" customHeight="1">
      <c r="A10" s="10" t="s">
        <v>171</v>
      </c>
      <c r="B10" s="3" t="s">
        <v>4</v>
      </c>
      <c r="C10" s="4"/>
      <c r="D10" s="4">
        <v>90</v>
      </c>
      <c r="E10" s="4">
        <v>80</v>
      </c>
      <c r="F10" s="4">
        <v>150</v>
      </c>
      <c r="G10" s="4"/>
      <c r="H10" s="28">
        <v>6400</v>
      </c>
      <c r="I10" s="28">
        <f t="shared" si="0"/>
        <v>6400</v>
      </c>
      <c r="J10" s="40"/>
    </row>
    <row r="11" spans="1:10" ht="19.5" customHeight="1">
      <c r="A11" s="10" t="s">
        <v>198</v>
      </c>
      <c r="B11" s="3" t="s">
        <v>4</v>
      </c>
      <c r="C11" s="4">
        <v>40000</v>
      </c>
      <c r="D11" s="4"/>
      <c r="E11" s="4"/>
      <c r="F11" s="4"/>
      <c r="G11" s="4">
        <v>4000</v>
      </c>
      <c r="H11" s="28"/>
      <c r="I11" s="28">
        <f t="shared" si="0"/>
        <v>44000</v>
      </c>
      <c r="J11" s="40"/>
    </row>
    <row r="12" spans="1:9" ht="47.25" customHeight="1">
      <c r="A12" s="10" t="s">
        <v>173</v>
      </c>
      <c r="B12" s="3" t="s">
        <v>4</v>
      </c>
      <c r="C12" s="4"/>
      <c r="D12" s="4">
        <v>1100</v>
      </c>
      <c r="E12" s="4">
        <v>1000</v>
      </c>
      <c r="F12" s="4">
        <v>2000</v>
      </c>
      <c r="G12" s="4"/>
      <c r="H12" s="28">
        <v>11000</v>
      </c>
      <c r="I12" s="28">
        <f t="shared" si="0"/>
        <v>11000</v>
      </c>
    </row>
    <row r="13" spans="1:9" ht="18" customHeight="1">
      <c r="A13" s="10" t="s">
        <v>156</v>
      </c>
      <c r="B13" s="3" t="s">
        <v>4</v>
      </c>
      <c r="C13" s="4">
        <v>8000</v>
      </c>
      <c r="D13" s="4"/>
      <c r="E13" s="4"/>
      <c r="F13" s="4"/>
      <c r="G13" s="4">
        <v>2000</v>
      </c>
      <c r="H13" s="28"/>
      <c r="I13" s="28">
        <f t="shared" si="0"/>
        <v>10000</v>
      </c>
    </row>
    <row r="14" spans="1:9" ht="48" customHeight="1">
      <c r="A14" s="10" t="s">
        <v>172</v>
      </c>
      <c r="B14" s="3" t="s">
        <v>4</v>
      </c>
      <c r="C14" s="4"/>
      <c r="D14" s="4"/>
      <c r="E14" s="4"/>
      <c r="F14" s="4"/>
      <c r="G14" s="4"/>
      <c r="H14" s="28">
        <v>1000</v>
      </c>
      <c r="I14" s="28">
        <f t="shared" si="0"/>
        <v>1000</v>
      </c>
    </row>
    <row r="15" spans="1:9" ht="15.75">
      <c r="A15" s="26" t="s">
        <v>22</v>
      </c>
      <c r="B15" s="3" t="s">
        <v>4</v>
      </c>
      <c r="C15" s="4">
        <v>1160</v>
      </c>
      <c r="D15" s="4">
        <v>10</v>
      </c>
      <c r="E15" s="4">
        <v>10</v>
      </c>
      <c r="F15" s="4">
        <v>60</v>
      </c>
      <c r="G15" s="4">
        <v>40</v>
      </c>
      <c r="H15" s="28">
        <v>100</v>
      </c>
      <c r="I15" s="28">
        <f t="shared" si="0"/>
        <v>1300</v>
      </c>
    </row>
    <row r="16" spans="1:9" ht="15.75">
      <c r="A16" s="26" t="s">
        <v>23</v>
      </c>
      <c r="B16" s="3" t="s">
        <v>4</v>
      </c>
      <c r="C16" s="4">
        <v>200</v>
      </c>
      <c r="D16" s="4">
        <v>20</v>
      </c>
      <c r="E16" s="4">
        <v>10</v>
      </c>
      <c r="F16" s="4">
        <v>20</v>
      </c>
      <c r="G16" s="4">
        <v>40</v>
      </c>
      <c r="H16" s="28">
        <v>10</v>
      </c>
      <c r="I16" s="28">
        <f t="shared" si="0"/>
        <v>250</v>
      </c>
    </row>
    <row r="17" spans="1:9" ht="15.75">
      <c r="A17" s="26" t="s">
        <v>24</v>
      </c>
      <c r="B17" s="3" t="s">
        <v>4</v>
      </c>
      <c r="C17" s="4">
        <v>1710</v>
      </c>
      <c r="D17" s="4">
        <v>25</v>
      </c>
      <c r="E17" s="4">
        <v>10</v>
      </c>
      <c r="F17" s="4">
        <v>20</v>
      </c>
      <c r="G17" s="4">
        <v>400</v>
      </c>
      <c r="H17" s="28">
        <v>400</v>
      </c>
      <c r="I17" s="28">
        <f t="shared" si="0"/>
        <v>2510</v>
      </c>
    </row>
    <row r="18" spans="1:9" ht="15.75">
      <c r="A18" s="26" t="s">
        <v>59</v>
      </c>
      <c r="B18" s="3" t="s">
        <v>4</v>
      </c>
      <c r="C18" s="4">
        <v>120</v>
      </c>
      <c r="D18" s="4">
        <v>10</v>
      </c>
      <c r="E18" s="4"/>
      <c r="F18" s="4">
        <v>50</v>
      </c>
      <c r="G18" s="4">
        <v>200</v>
      </c>
      <c r="H18" s="28"/>
      <c r="I18" s="28">
        <f t="shared" si="0"/>
        <v>320</v>
      </c>
    </row>
    <row r="19" spans="1:9" ht="15.75">
      <c r="A19" s="26" t="s">
        <v>99</v>
      </c>
      <c r="B19" s="3" t="s">
        <v>4</v>
      </c>
      <c r="C19" s="4">
        <v>200</v>
      </c>
      <c r="D19" s="4"/>
      <c r="E19" s="4"/>
      <c r="F19" s="4"/>
      <c r="G19" s="4">
        <v>200</v>
      </c>
      <c r="H19" s="28"/>
      <c r="I19" s="28">
        <f t="shared" si="0"/>
        <v>400</v>
      </c>
    </row>
    <row r="20" spans="1:9" ht="48.75" customHeight="1">
      <c r="A20" s="26" t="s">
        <v>174</v>
      </c>
      <c r="B20" s="3" t="s">
        <v>4</v>
      </c>
      <c r="C20" s="4"/>
      <c r="D20" s="4"/>
      <c r="E20" s="4"/>
      <c r="F20" s="4"/>
      <c r="G20" s="4"/>
      <c r="H20" s="28">
        <v>1000</v>
      </c>
      <c r="I20" s="28">
        <f t="shared" si="0"/>
        <v>1000</v>
      </c>
    </row>
    <row r="21" spans="1:9" ht="15.75">
      <c r="A21" s="10" t="s">
        <v>26</v>
      </c>
      <c r="B21" s="3" t="s">
        <v>4</v>
      </c>
      <c r="C21" s="4">
        <v>230</v>
      </c>
      <c r="D21" s="4">
        <v>5</v>
      </c>
      <c r="E21" s="4">
        <v>5</v>
      </c>
      <c r="F21" s="4">
        <v>5</v>
      </c>
      <c r="G21" s="4">
        <v>100</v>
      </c>
      <c r="H21" s="5"/>
      <c r="I21" s="28">
        <f t="shared" si="0"/>
        <v>330</v>
      </c>
    </row>
    <row r="22" ht="12.75">
      <c r="A22" s="40"/>
    </row>
    <row r="23" spans="1:11" ht="15" customHeight="1">
      <c r="A23" s="36"/>
      <c r="B23" s="36"/>
      <c r="C23" s="36"/>
      <c r="D23" s="36"/>
      <c r="E23" s="36"/>
      <c r="F23" s="36"/>
      <c r="G23" s="36"/>
      <c r="H23" s="36"/>
      <c r="I23" s="36"/>
      <c r="J23" s="41"/>
      <c r="K23" s="41"/>
    </row>
    <row r="24" spans="1:11" ht="15" customHeight="1">
      <c r="A24" s="36"/>
      <c r="B24" s="36"/>
      <c r="C24" s="36"/>
      <c r="D24" s="36"/>
      <c r="E24" s="36"/>
      <c r="F24" s="36"/>
      <c r="G24" s="36"/>
      <c r="H24" s="36"/>
      <c r="I24" s="36"/>
      <c r="J24" s="41"/>
      <c r="K24" s="41"/>
    </row>
    <row r="25" spans="1:11" ht="15" customHeight="1">
      <c r="A25" s="36"/>
      <c r="B25" s="36"/>
      <c r="C25" s="36"/>
      <c r="D25" s="36"/>
      <c r="E25" s="36"/>
      <c r="F25" s="36"/>
      <c r="G25" s="36"/>
      <c r="H25" s="36"/>
      <c r="I25" s="36"/>
      <c r="J25" s="41"/>
      <c r="K25" s="41"/>
    </row>
    <row r="26" spans="1:12" ht="12.75">
      <c r="A26" s="36"/>
      <c r="B26" s="36"/>
      <c r="C26" s="36"/>
      <c r="D26" s="36"/>
      <c r="E26" s="36"/>
      <c r="F26" s="36"/>
      <c r="G26" s="36"/>
      <c r="H26" s="36"/>
      <c r="I26" s="36"/>
      <c r="J26" s="41"/>
      <c r="K26" s="41"/>
      <c r="L26" s="40"/>
    </row>
    <row r="27" spans="1:12" ht="12.75">
      <c r="A27" s="36"/>
      <c r="B27" s="36"/>
      <c r="C27" s="36"/>
      <c r="D27" s="36"/>
      <c r="E27" s="36"/>
      <c r="F27" s="36"/>
      <c r="G27" s="36"/>
      <c r="H27" s="36"/>
      <c r="I27" s="36"/>
      <c r="J27" s="41"/>
      <c r="K27" s="41"/>
      <c r="L27" s="40"/>
    </row>
    <row r="28" spans="1:12" ht="12.75">
      <c r="A28" s="36"/>
      <c r="B28" s="36"/>
      <c r="C28" s="36"/>
      <c r="D28" s="36"/>
      <c r="E28" s="36"/>
      <c r="F28" s="36"/>
      <c r="G28" s="36"/>
      <c r="H28" s="36"/>
      <c r="I28" s="36"/>
      <c r="J28" s="41"/>
      <c r="K28" s="41"/>
      <c r="L28" s="40"/>
    </row>
    <row r="29" spans="1:12" ht="12.75">
      <c r="A29" s="36"/>
      <c r="B29" s="36"/>
      <c r="C29" s="36"/>
      <c r="D29" s="36"/>
      <c r="E29" s="36"/>
      <c r="F29" s="36"/>
      <c r="G29" s="36"/>
      <c r="H29" s="36"/>
      <c r="I29" s="36"/>
      <c r="J29" s="41"/>
      <c r="K29" s="41"/>
      <c r="L29" s="40"/>
    </row>
    <row r="30" spans="1:12" ht="12.75">
      <c r="A30" s="36"/>
      <c r="B30" s="36"/>
      <c r="C30" s="36"/>
      <c r="D30" s="36"/>
      <c r="E30" s="36"/>
      <c r="F30" s="36"/>
      <c r="G30" s="36"/>
      <c r="H30" s="36"/>
      <c r="I30" s="36"/>
      <c r="J30" s="41"/>
      <c r="K30" s="41"/>
      <c r="L30" s="40"/>
    </row>
    <row r="31" spans="1:12" ht="12.75">
      <c r="A31" s="37"/>
      <c r="B31" s="37"/>
      <c r="C31" s="37"/>
      <c r="D31" s="37"/>
      <c r="E31" s="37"/>
      <c r="F31" s="37"/>
      <c r="G31" s="37"/>
      <c r="H31" s="37"/>
      <c r="I31" s="37"/>
      <c r="J31" s="41"/>
      <c r="K31" s="41"/>
      <c r="L31" s="40"/>
    </row>
    <row r="32" spans="1:12" ht="12.75">
      <c r="A32" s="37"/>
      <c r="B32" s="37"/>
      <c r="C32" s="37"/>
      <c r="D32" s="37"/>
      <c r="E32" s="37"/>
      <c r="F32" s="37"/>
      <c r="G32" s="37"/>
      <c r="H32" s="37"/>
      <c r="I32" s="37"/>
      <c r="J32" s="41"/>
      <c r="K32" s="41"/>
      <c r="L32" s="40"/>
    </row>
    <row r="33" spans="1:12" ht="12.75">
      <c r="A33" s="37"/>
      <c r="B33" s="37"/>
      <c r="C33" s="37"/>
      <c r="D33" s="37"/>
      <c r="E33" s="37"/>
      <c r="F33" s="37"/>
      <c r="G33" s="37"/>
      <c r="H33" s="36"/>
      <c r="I33" s="36"/>
      <c r="J33" s="41"/>
      <c r="K33" s="41"/>
      <c r="L33" s="40"/>
    </row>
    <row r="34" spans="1:12" ht="14.25" customHeight="1">
      <c r="A34" s="37"/>
      <c r="B34" s="37"/>
      <c r="C34" s="37"/>
      <c r="D34" s="37"/>
      <c r="E34" s="37"/>
      <c r="F34" s="37"/>
      <c r="G34" s="37"/>
      <c r="H34" s="36"/>
      <c r="I34" s="36"/>
      <c r="J34" s="41"/>
      <c r="K34" s="41"/>
      <c r="L34" s="40"/>
    </row>
  </sheetData>
  <sheetProtection/>
  <mergeCells count="8">
    <mergeCell ref="A6:I6"/>
    <mergeCell ref="A1:I1"/>
    <mergeCell ref="I2:I3"/>
    <mergeCell ref="B2:B3"/>
    <mergeCell ref="A2:A3"/>
    <mergeCell ref="C2:C3"/>
    <mergeCell ref="H2:H3"/>
    <mergeCell ref="G2:G3"/>
  </mergeCells>
  <printOptions/>
  <pageMargins left="0.9448818897637796" right="0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selection activeCell="K9" sqref="K9"/>
    </sheetView>
  </sheetViews>
  <sheetFormatPr defaultColWidth="9.140625" defaultRowHeight="12.75"/>
  <cols>
    <col min="1" max="1" width="38.8515625" style="0" customWidth="1"/>
  </cols>
  <sheetData>
    <row r="1" spans="1:6" s="64" customFormat="1" ht="12.75">
      <c r="A1" s="75" t="s">
        <v>304</v>
      </c>
      <c r="B1" s="75"/>
      <c r="C1" s="75"/>
      <c r="D1" s="75"/>
      <c r="E1" s="75"/>
      <c r="F1" s="75"/>
    </row>
    <row r="2" spans="1:6" s="70" customFormat="1" ht="18" customHeight="1">
      <c r="A2" s="76" t="s">
        <v>0</v>
      </c>
      <c r="B2" s="76" t="s">
        <v>1</v>
      </c>
      <c r="C2" s="74" t="s">
        <v>96</v>
      </c>
      <c r="D2" s="77" t="s">
        <v>126</v>
      </c>
      <c r="E2" s="74" t="s">
        <v>97</v>
      </c>
      <c r="F2" s="76" t="s">
        <v>98</v>
      </c>
    </row>
    <row r="3" spans="1:6" s="64" customFormat="1" ht="12" customHeight="1">
      <c r="A3" s="76"/>
      <c r="B3" s="76"/>
      <c r="C3" s="74"/>
      <c r="D3" s="78"/>
      <c r="E3" s="74"/>
      <c r="F3" s="76"/>
    </row>
    <row r="4" spans="1:6" s="64" customFormat="1" ht="57.75" customHeight="1" hidden="1">
      <c r="A4" s="25"/>
      <c r="B4" s="17"/>
      <c r="C4" s="3" t="s">
        <v>2</v>
      </c>
      <c r="D4" s="3"/>
      <c r="E4" s="43"/>
      <c r="F4" s="25"/>
    </row>
    <row r="5" spans="1:6" s="64" customFormat="1" ht="15.7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</row>
    <row r="6" spans="1:6" s="64" customFormat="1" ht="17.25" customHeight="1">
      <c r="A6" s="74" t="s">
        <v>268</v>
      </c>
      <c r="B6" s="74"/>
      <c r="C6" s="74"/>
      <c r="D6" s="74"/>
      <c r="E6" s="74"/>
      <c r="F6" s="74"/>
    </row>
    <row r="7" spans="1:6" s="64" customFormat="1" ht="15.75">
      <c r="A7" s="10" t="s">
        <v>269</v>
      </c>
      <c r="B7" s="3" t="s">
        <v>4</v>
      </c>
      <c r="C7" s="4">
        <v>15600</v>
      </c>
      <c r="D7" s="4">
        <v>6000</v>
      </c>
      <c r="E7" s="28"/>
      <c r="F7" s="28">
        <f>C7+E7+D7</f>
        <v>21600</v>
      </c>
    </row>
    <row r="8" spans="1:6" s="64" customFormat="1" ht="51" customHeight="1">
      <c r="A8" s="10" t="s">
        <v>270</v>
      </c>
      <c r="B8" s="3" t="s">
        <v>4</v>
      </c>
      <c r="C8" s="4"/>
      <c r="D8" s="4"/>
      <c r="E8" s="28">
        <v>26000</v>
      </c>
      <c r="F8" s="28">
        <f>C8+E8+D8</f>
        <v>26000</v>
      </c>
    </row>
    <row r="9" spans="1:6" s="64" customFormat="1" ht="32.25" customHeight="1">
      <c r="A9" s="10" t="s">
        <v>271</v>
      </c>
      <c r="B9" s="3" t="s">
        <v>4</v>
      </c>
      <c r="C9" s="4"/>
      <c r="D9" s="4"/>
      <c r="E9" s="28">
        <v>3500</v>
      </c>
      <c r="F9" s="28">
        <f aca="true" t="shared" si="0" ref="F9:F37">C9+E9+D9</f>
        <v>3500</v>
      </c>
    </row>
    <row r="10" spans="1:6" s="64" customFormat="1" ht="15.75">
      <c r="A10" s="10" t="s">
        <v>272</v>
      </c>
      <c r="B10" s="3" t="s">
        <v>4</v>
      </c>
      <c r="C10" s="4">
        <v>8920</v>
      </c>
      <c r="D10" s="4">
        <v>2000</v>
      </c>
      <c r="E10" s="28"/>
      <c r="F10" s="28">
        <f t="shared" si="0"/>
        <v>10920</v>
      </c>
    </row>
    <row r="11" spans="1:6" s="64" customFormat="1" ht="32.25" customHeight="1">
      <c r="A11" s="10" t="s">
        <v>273</v>
      </c>
      <c r="B11" s="3" t="s">
        <v>4</v>
      </c>
      <c r="D11" s="4"/>
      <c r="E11" s="28">
        <v>2000</v>
      </c>
      <c r="F11" s="28">
        <f t="shared" si="0"/>
        <v>2000</v>
      </c>
    </row>
    <row r="12" spans="1:6" s="64" customFormat="1" ht="15.75">
      <c r="A12" s="10" t="s">
        <v>274</v>
      </c>
      <c r="B12" s="3" t="s">
        <v>4</v>
      </c>
      <c r="C12" s="4">
        <v>6000</v>
      </c>
      <c r="D12" s="4">
        <v>2000</v>
      </c>
      <c r="E12" s="28"/>
      <c r="F12" s="28">
        <f t="shared" si="0"/>
        <v>8000</v>
      </c>
    </row>
    <row r="13" spans="1:6" s="64" customFormat="1" ht="34.5" customHeight="1">
      <c r="A13" s="10" t="s">
        <v>275</v>
      </c>
      <c r="B13" s="3" t="s">
        <v>4</v>
      </c>
      <c r="D13" s="4"/>
      <c r="E13" s="28">
        <v>2500</v>
      </c>
      <c r="F13" s="28">
        <f t="shared" si="0"/>
        <v>2500</v>
      </c>
    </row>
    <row r="14" spans="1:6" s="64" customFormat="1" ht="15.75">
      <c r="A14" s="10" t="s">
        <v>276</v>
      </c>
      <c r="B14" s="3" t="s">
        <v>4</v>
      </c>
      <c r="C14" s="4">
        <v>1400</v>
      </c>
      <c r="D14" s="4">
        <v>1000</v>
      </c>
      <c r="E14" s="28"/>
      <c r="F14" s="28">
        <f t="shared" si="0"/>
        <v>2400</v>
      </c>
    </row>
    <row r="15" spans="1:6" s="64" customFormat="1" ht="45" customHeight="1">
      <c r="A15" s="10" t="s">
        <v>277</v>
      </c>
      <c r="B15" s="3" t="s">
        <v>4</v>
      </c>
      <c r="D15" s="4"/>
      <c r="E15" s="28">
        <v>1000</v>
      </c>
      <c r="F15" s="28">
        <f t="shared" si="0"/>
        <v>1000</v>
      </c>
    </row>
    <row r="16" spans="1:6" s="64" customFormat="1" ht="16.5" customHeight="1">
      <c r="A16" s="10" t="s">
        <v>278</v>
      </c>
      <c r="B16" s="3" t="s">
        <v>4</v>
      </c>
      <c r="C16" s="4">
        <v>1400</v>
      </c>
      <c r="D16" s="4">
        <v>600</v>
      </c>
      <c r="E16" s="28"/>
      <c r="F16" s="28">
        <f t="shared" si="0"/>
        <v>2000</v>
      </c>
    </row>
    <row r="17" spans="1:6" s="64" customFormat="1" ht="48.75" customHeight="1">
      <c r="A17" s="10" t="s">
        <v>279</v>
      </c>
      <c r="B17" s="3" t="s">
        <v>4</v>
      </c>
      <c r="D17" s="4"/>
      <c r="E17" s="28">
        <v>400</v>
      </c>
      <c r="F17" s="28">
        <f t="shared" si="0"/>
        <v>400</v>
      </c>
    </row>
    <row r="18" spans="1:6" s="64" customFormat="1" ht="15.75">
      <c r="A18" s="10" t="s">
        <v>280</v>
      </c>
      <c r="B18" s="3" t="s">
        <v>4</v>
      </c>
      <c r="C18" s="4">
        <v>2400</v>
      </c>
      <c r="D18" s="4">
        <v>1000</v>
      </c>
      <c r="E18" s="28"/>
      <c r="F18" s="28">
        <f t="shared" si="0"/>
        <v>3400</v>
      </c>
    </row>
    <row r="19" spans="1:6" s="64" customFormat="1" ht="50.25" customHeight="1">
      <c r="A19" s="10" t="s">
        <v>281</v>
      </c>
      <c r="B19" s="3" t="s">
        <v>4</v>
      </c>
      <c r="D19" s="4"/>
      <c r="E19" s="28">
        <v>3500</v>
      </c>
      <c r="F19" s="28">
        <f t="shared" si="0"/>
        <v>3500</v>
      </c>
    </row>
    <row r="20" spans="1:6" s="64" customFormat="1" ht="15.75" customHeight="1">
      <c r="A20" s="10" t="s">
        <v>282</v>
      </c>
      <c r="B20" s="3" t="s">
        <v>4</v>
      </c>
      <c r="C20" s="4">
        <v>3600</v>
      </c>
      <c r="D20" s="71">
        <v>1000</v>
      </c>
      <c r="E20" s="28"/>
      <c r="F20" s="28">
        <f t="shared" si="0"/>
        <v>4600</v>
      </c>
    </row>
    <row r="21" spans="1:6" s="64" customFormat="1" ht="46.5" customHeight="1">
      <c r="A21" s="10" t="s">
        <v>283</v>
      </c>
      <c r="B21" s="3" t="s">
        <v>4</v>
      </c>
      <c r="D21" s="71"/>
      <c r="E21" s="28">
        <v>300</v>
      </c>
      <c r="F21" s="28">
        <f t="shared" si="0"/>
        <v>300</v>
      </c>
    </row>
    <row r="22" spans="1:6" s="64" customFormat="1" ht="15.75">
      <c r="A22" s="10" t="s">
        <v>284</v>
      </c>
      <c r="B22" s="3" t="s">
        <v>4</v>
      </c>
      <c r="C22" s="4">
        <v>2000</v>
      </c>
      <c r="D22" s="71">
        <v>500</v>
      </c>
      <c r="E22" s="28"/>
      <c r="F22" s="28">
        <f t="shared" si="0"/>
        <v>2500</v>
      </c>
    </row>
    <row r="23" spans="1:6" s="64" customFormat="1" ht="15.75">
      <c r="A23" s="10" t="s">
        <v>285</v>
      </c>
      <c r="B23" s="3" t="s">
        <v>4</v>
      </c>
      <c r="C23" s="4">
        <v>1700</v>
      </c>
      <c r="D23" s="4">
        <v>500</v>
      </c>
      <c r="E23" s="28"/>
      <c r="F23" s="28">
        <f t="shared" si="0"/>
        <v>2200</v>
      </c>
    </row>
    <row r="24" spans="1:6" s="64" customFormat="1" ht="48.75" customHeight="1">
      <c r="A24" s="10" t="s">
        <v>286</v>
      </c>
      <c r="B24" s="3" t="s">
        <v>4</v>
      </c>
      <c r="D24" s="4"/>
      <c r="E24" s="28">
        <v>25000</v>
      </c>
      <c r="F24" s="28">
        <f t="shared" si="0"/>
        <v>25000</v>
      </c>
    </row>
    <row r="25" spans="1:6" s="64" customFormat="1" ht="15.75">
      <c r="A25" s="10" t="s">
        <v>287</v>
      </c>
      <c r="B25" s="3" t="s">
        <v>4</v>
      </c>
      <c r="C25" s="4">
        <v>4600</v>
      </c>
      <c r="D25" s="4">
        <v>4000</v>
      </c>
      <c r="E25" s="28"/>
      <c r="F25" s="28">
        <f t="shared" si="0"/>
        <v>8600</v>
      </c>
    </row>
    <row r="26" spans="1:6" s="64" customFormat="1" ht="34.5" customHeight="1">
      <c r="A26" s="10" t="s">
        <v>288</v>
      </c>
      <c r="B26" s="3" t="s">
        <v>4</v>
      </c>
      <c r="D26" s="4"/>
      <c r="E26" s="28">
        <v>300</v>
      </c>
      <c r="F26" s="28">
        <f t="shared" si="0"/>
        <v>300</v>
      </c>
    </row>
    <row r="27" spans="1:6" s="64" customFormat="1" ht="15.75">
      <c r="A27" s="10" t="s">
        <v>289</v>
      </c>
      <c r="B27" s="3" t="s">
        <v>4</v>
      </c>
      <c r="C27" s="4">
        <v>220</v>
      </c>
      <c r="D27" s="4"/>
      <c r="E27" s="28"/>
      <c r="F27" s="28">
        <f t="shared" si="0"/>
        <v>220</v>
      </c>
    </row>
    <row r="28" spans="1:6" s="64" customFormat="1" ht="47.25">
      <c r="A28" s="10" t="s">
        <v>290</v>
      </c>
      <c r="B28" s="3" t="s">
        <v>4</v>
      </c>
      <c r="D28" s="4"/>
      <c r="E28" s="28">
        <v>1500</v>
      </c>
      <c r="F28" s="28">
        <f t="shared" si="0"/>
        <v>1500</v>
      </c>
    </row>
    <row r="29" spans="1:6" s="64" customFormat="1" ht="16.5" customHeight="1">
      <c r="A29" s="10" t="s">
        <v>291</v>
      </c>
      <c r="B29" s="3" t="s">
        <v>4</v>
      </c>
      <c r="C29" s="4">
        <v>5000</v>
      </c>
      <c r="D29" s="4">
        <v>3000</v>
      </c>
      <c r="E29" s="28"/>
      <c r="F29" s="28">
        <f t="shared" si="0"/>
        <v>8000</v>
      </c>
    </row>
    <row r="30" spans="1:6" s="64" customFormat="1" ht="49.5" customHeight="1">
      <c r="A30" s="10" t="s">
        <v>292</v>
      </c>
      <c r="B30" s="3" t="s">
        <v>4</v>
      </c>
      <c r="C30" s="4">
        <v>2400</v>
      </c>
      <c r="D30" s="4"/>
      <c r="E30" s="28">
        <v>1200</v>
      </c>
      <c r="F30" s="28">
        <f t="shared" si="0"/>
        <v>3600</v>
      </c>
    </row>
    <row r="31" spans="1:6" s="64" customFormat="1" ht="16.5" customHeight="1">
      <c r="A31" s="10" t="s">
        <v>293</v>
      </c>
      <c r="B31" s="3" t="s">
        <v>4</v>
      </c>
      <c r="C31" s="4">
        <v>700</v>
      </c>
      <c r="D31" s="4">
        <v>2000</v>
      </c>
      <c r="E31" s="28"/>
      <c r="F31" s="28">
        <f t="shared" si="0"/>
        <v>2700</v>
      </c>
    </row>
    <row r="32" spans="1:6" s="64" customFormat="1" ht="30.75" customHeight="1">
      <c r="A32" s="10" t="s">
        <v>294</v>
      </c>
      <c r="B32" s="3" t="s">
        <v>4</v>
      </c>
      <c r="D32" s="4"/>
      <c r="E32" s="28">
        <v>400</v>
      </c>
      <c r="F32" s="28">
        <f t="shared" si="0"/>
        <v>400</v>
      </c>
    </row>
    <row r="33" spans="1:6" s="64" customFormat="1" ht="16.5" customHeight="1">
      <c r="A33" s="10" t="s">
        <v>295</v>
      </c>
      <c r="B33" s="3" t="s">
        <v>4</v>
      </c>
      <c r="C33" s="4">
        <v>300</v>
      </c>
      <c r="D33" s="4">
        <v>500</v>
      </c>
      <c r="E33" s="28"/>
      <c r="F33" s="28">
        <f t="shared" si="0"/>
        <v>800</v>
      </c>
    </row>
    <row r="34" spans="1:6" s="64" customFormat="1" ht="16.5" customHeight="1">
      <c r="A34" s="10" t="s">
        <v>296</v>
      </c>
      <c r="B34" s="3" t="s">
        <v>4</v>
      </c>
      <c r="C34" s="4">
        <v>300</v>
      </c>
      <c r="D34" s="4">
        <v>1000</v>
      </c>
      <c r="E34" s="28"/>
      <c r="F34" s="28">
        <f t="shared" si="0"/>
        <v>1300</v>
      </c>
    </row>
    <row r="35" spans="1:6" s="64" customFormat="1" ht="48.75" customHeight="1">
      <c r="A35" s="10" t="s">
        <v>297</v>
      </c>
      <c r="B35" s="3" t="s">
        <v>4</v>
      </c>
      <c r="C35" s="4"/>
      <c r="D35" s="4"/>
      <c r="E35" s="28">
        <v>3500</v>
      </c>
      <c r="F35" s="28">
        <f t="shared" si="0"/>
        <v>3500</v>
      </c>
    </row>
    <row r="36" spans="1:6" s="64" customFormat="1" ht="34.5" customHeight="1">
      <c r="A36" s="10" t="s">
        <v>298</v>
      </c>
      <c r="B36" s="3" t="s">
        <v>4</v>
      </c>
      <c r="C36" s="4"/>
      <c r="D36" s="4"/>
      <c r="E36" s="28">
        <v>400</v>
      </c>
      <c r="F36" s="28">
        <f t="shared" si="0"/>
        <v>400</v>
      </c>
    </row>
    <row r="37" spans="1:6" s="64" customFormat="1" ht="15.75">
      <c r="A37" s="10" t="s">
        <v>299</v>
      </c>
      <c r="B37" s="3" t="s">
        <v>4</v>
      </c>
      <c r="C37" s="4">
        <v>50</v>
      </c>
      <c r="D37" s="4"/>
      <c r="E37" s="28"/>
      <c r="F37" s="28">
        <f t="shared" si="0"/>
        <v>50</v>
      </c>
    </row>
    <row r="38" spans="1:9" s="64" customFormat="1" ht="15">
      <c r="A38" s="44"/>
      <c r="B38" s="73"/>
      <c r="C38" s="44"/>
      <c r="D38" s="44"/>
      <c r="E38" s="44"/>
      <c r="F38" s="44"/>
      <c r="G38" s="68"/>
      <c r="H38" s="68"/>
      <c r="I38" s="68"/>
    </row>
    <row r="39" spans="1:12" s="64" customFormat="1" ht="15" customHeight="1">
      <c r="A39" s="48"/>
      <c r="B39" s="48"/>
      <c r="C39" s="48"/>
      <c r="D39" s="48"/>
      <c r="E39" s="48"/>
      <c r="F39" s="48"/>
      <c r="G39" s="48"/>
      <c r="H39" s="48"/>
      <c r="I39" s="48"/>
      <c r="J39" s="69"/>
      <c r="K39" s="69"/>
      <c r="L39" s="69"/>
    </row>
  </sheetData>
  <sheetProtection/>
  <mergeCells count="8">
    <mergeCell ref="A6:F6"/>
    <mergeCell ref="A1:F1"/>
    <mergeCell ref="A2:A3"/>
    <mergeCell ref="B2:B3"/>
    <mergeCell ref="C2:C3"/>
    <mergeCell ref="D2:D3"/>
    <mergeCell ref="E2:E3"/>
    <mergeCell ref="F2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M10" sqref="M10"/>
    </sheetView>
  </sheetViews>
  <sheetFormatPr defaultColWidth="9.140625" defaultRowHeight="12.75"/>
  <cols>
    <col min="1" max="1" width="28.140625" style="0" customWidth="1"/>
    <col min="3" max="3" width="10.8515625" style="0" customWidth="1"/>
    <col min="4" max="6" width="13.00390625" style="0" hidden="1" customWidth="1"/>
    <col min="7" max="7" width="10.57421875" style="0" customWidth="1"/>
    <col min="8" max="8" width="12.8515625" style="0" customWidth="1"/>
    <col min="9" max="9" width="13.7109375" style="0" customWidth="1"/>
  </cols>
  <sheetData>
    <row r="1" spans="1:9" ht="12.75">
      <c r="A1" s="83" t="s">
        <v>305</v>
      </c>
      <c r="B1" s="83"/>
      <c r="C1" s="83"/>
      <c r="D1" s="83"/>
      <c r="E1" s="83"/>
      <c r="F1" s="83"/>
      <c r="G1" s="83"/>
      <c r="H1" s="83"/>
      <c r="I1" s="83"/>
    </row>
    <row r="2" spans="1:9" s="18" customFormat="1" ht="18" customHeight="1">
      <c r="A2" s="76" t="s">
        <v>0</v>
      </c>
      <c r="B2" s="76" t="s">
        <v>1</v>
      </c>
      <c r="C2" s="74" t="s">
        <v>96</v>
      </c>
      <c r="D2" s="3" t="s">
        <v>57</v>
      </c>
      <c r="E2" s="3" t="s">
        <v>55</v>
      </c>
      <c r="F2" s="3" t="s">
        <v>56</v>
      </c>
      <c r="G2" s="77" t="s">
        <v>126</v>
      </c>
      <c r="H2" s="74" t="s">
        <v>97</v>
      </c>
      <c r="I2" s="76" t="s">
        <v>98</v>
      </c>
    </row>
    <row r="3" spans="1:9" s="19" customFormat="1" ht="12" customHeight="1">
      <c r="A3" s="76"/>
      <c r="B3" s="76"/>
      <c r="C3" s="74"/>
      <c r="D3" s="3"/>
      <c r="E3" s="3"/>
      <c r="F3" s="3"/>
      <c r="G3" s="78"/>
      <c r="H3" s="74"/>
      <c r="I3" s="76"/>
    </row>
    <row r="4" spans="1:9" ht="8.25" customHeight="1" hidden="1">
      <c r="A4" s="25"/>
      <c r="B4" s="17"/>
      <c r="C4" s="3" t="s">
        <v>2</v>
      </c>
      <c r="D4" s="3"/>
      <c r="E4" s="3"/>
      <c r="F4" s="3"/>
      <c r="G4" s="3"/>
      <c r="H4" s="6"/>
      <c r="I4" s="25"/>
    </row>
    <row r="5" spans="1:9" ht="15.75">
      <c r="A5" s="3">
        <v>1</v>
      </c>
      <c r="B5" s="3">
        <v>2</v>
      </c>
      <c r="C5" s="3">
        <v>3</v>
      </c>
      <c r="D5" s="3"/>
      <c r="E5" s="3"/>
      <c r="F5" s="3"/>
      <c r="G5" s="3">
        <v>4</v>
      </c>
      <c r="H5" s="3">
        <v>5</v>
      </c>
      <c r="I5" s="3">
        <v>6</v>
      </c>
    </row>
    <row r="6" spans="1:9" ht="16.5" customHeight="1">
      <c r="A6" s="79" t="s">
        <v>45</v>
      </c>
      <c r="B6" s="79"/>
      <c r="C6" s="79"/>
      <c r="D6" s="79"/>
      <c r="E6" s="79"/>
      <c r="F6" s="79"/>
      <c r="G6" s="79"/>
      <c r="H6" s="79"/>
      <c r="I6" s="79"/>
    </row>
    <row r="7" spans="1:9" ht="16.5" customHeight="1">
      <c r="A7" s="63" t="s">
        <v>195</v>
      </c>
      <c r="B7" s="7" t="s">
        <v>11</v>
      </c>
      <c r="C7" s="7">
        <v>122000</v>
      </c>
      <c r="D7" s="7"/>
      <c r="E7" s="7"/>
      <c r="F7" s="7"/>
      <c r="G7" s="7"/>
      <c r="H7" s="7"/>
      <c r="I7" s="9">
        <f>C7+G7+H7</f>
        <v>122000</v>
      </c>
    </row>
    <row r="8" spans="1:9" ht="65.25" customHeight="1">
      <c r="A8" s="10" t="s">
        <v>175</v>
      </c>
      <c r="B8" s="3" t="s">
        <v>11</v>
      </c>
      <c r="C8" s="4"/>
      <c r="D8" s="4">
        <v>5000</v>
      </c>
      <c r="E8" s="4">
        <v>5000</v>
      </c>
      <c r="F8" s="4">
        <v>1000</v>
      </c>
      <c r="G8" s="4"/>
      <c r="H8" s="28">
        <v>70000</v>
      </c>
      <c r="I8" s="28">
        <f>C8+H8+G8</f>
        <v>70000</v>
      </c>
    </row>
    <row r="9" spans="1:10" ht="17.25" customHeight="1">
      <c r="A9" s="10" t="s">
        <v>46</v>
      </c>
      <c r="B9" s="3" t="s">
        <v>4</v>
      </c>
      <c r="C9" s="4">
        <v>1220</v>
      </c>
      <c r="D9" s="4">
        <v>30</v>
      </c>
      <c r="E9" s="4">
        <v>30</v>
      </c>
      <c r="F9" s="4">
        <v>50</v>
      </c>
      <c r="G9" s="4">
        <v>300</v>
      </c>
      <c r="H9" s="28"/>
      <c r="I9" s="28">
        <f>C9+H9+G9</f>
        <v>1520</v>
      </c>
      <c r="J9" s="2"/>
    </row>
    <row r="11" spans="1:11" s="38" customFormat="1" ht="15" customHeight="1">
      <c r="A11" s="36"/>
      <c r="B11" s="36"/>
      <c r="C11" s="36"/>
      <c r="D11" s="36"/>
      <c r="E11" s="36"/>
      <c r="F11" s="36"/>
      <c r="G11" s="36"/>
      <c r="H11" s="36"/>
      <c r="I11" s="36"/>
      <c r="J11" s="41"/>
      <c r="K11" s="41"/>
    </row>
    <row r="12" spans="1:11" s="38" customFormat="1" ht="15" customHeight="1">
      <c r="A12" s="36"/>
      <c r="B12" s="36"/>
      <c r="C12" s="36"/>
      <c r="D12" s="36"/>
      <c r="E12" s="36"/>
      <c r="F12" s="36"/>
      <c r="G12" s="36"/>
      <c r="H12" s="36"/>
      <c r="I12" s="36"/>
      <c r="J12" s="41"/>
      <c r="K12" s="41"/>
    </row>
    <row r="13" spans="1:11" s="38" customFormat="1" ht="15" customHeight="1">
      <c r="A13" s="36"/>
      <c r="B13" s="36"/>
      <c r="C13" s="36"/>
      <c r="D13" s="36"/>
      <c r="E13" s="36"/>
      <c r="F13" s="36"/>
      <c r="G13" s="36"/>
      <c r="H13" s="36"/>
      <c r="I13" s="36"/>
      <c r="J13" s="41"/>
      <c r="K13" s="41"/>
    </row>
    <row r="14" spans="1:12" s="38" customFormat="1" ht="12.75">
      <c r="A14" s="36"/>
      <c r="B14" s="36"/>
      <c r="C14" s="36"/>
      <c r="D14" s="36"/>
      <c r="E14" s="36"/>
      <c r="F14" s="36"/>
      <c r="G14" s="36"/>
      <c r="H14" s="36"/>
      <c r="I14" s="36"/>
      <c r="J14" s="41"/>
      <c r="K14" s="41"/>
      <c r="L14" s="40"/>
    </row>
    <row r="15" spans="1:12" s="38" customFormat="1" ht="12.75">
      <c r="A15" s="36"/>
      <c r="B15" s="36"/>
      <c r="C15" s="36"/>
      <c r="D15" s="36"/>
      <c r="E15" s="36"/>
      <c r="F15" s="36"/>
      <c r="G15" s="36"/>
      <c r="H15" s="36"/>
      <c r="I15" s="36"/>
      <c r="J15" s="41"/>
      <c r="K15" s="41"/>
      <c r="L15" s="40"/>
    </row>
    <row r="16" spans="1:12" s="38" customFormat="1" ht="12.75">
      <c r="A16" s="36"/>
      <c r="B16" s="36"/>
      <c r="C16" s="36"/>
      <c r="D16" s="36"/>
      <c r="E16" s="36"/>
      <c r="F16" s="36"/>
      <c r="G16" s="36"/>
      <c r="H16" s="36"/>
      <c r="I16" s="36"/>
      <c r="J16" s="41"/>
      <c r="K16" s="41"/>
      <c r="L16" s="40"/>
    </row>
    <row r="17" spans="1:12" s="38" customFormat="1" ht="12.75">
      <c r="A17" s="36"/>
      <c r="B17" s="36"/>
      <c r="C17" s="36"/>
      <c r="D17" s="36"/>
      <c r="E17" s="36"/>
      <c r="F17" s="36"/>
      <c r="G17" s="36"/>
      <c r="H17" s="36"/>
      <c r="I17" s="36"/>
      <c r="J17" s="41"/>
      <c r="K17" s="41"/>
      <c r="L17" s="40"/>
    </row>
    <row r="18" spans="1:12" s="38" customFormat="1" ht="12.75">
      <c r="A18" s="36"/>
      <c r="B18" s="36"/>
      <c r="C18" s="36"/>
      <c r="D18" s="36"/>
      <c r="E18" s="36"/>
      <c r="F18" s="36"/>
      <c r="G18" s="36"/>
      <c r="H18" s="36"/>
      <c r="I18" s="36"/>
      <c r="J18" s="41"/>
      <c r="K18" s="41"/>
      <c r="L18" s="40"/>
    </row>
    <row r="19" spans="1:12" s="38" customFormat="1" ht="12.75">
      <c r="A19" s="36"/>
      <c r="B19" s="36"/>
      <c r="C19" s="36"/>
      <c r="D19" s="36"/>
      <c r="E19" s="36"/>
      <c r="F19" s="36"/>
      <c r="G19" s="36"/>
      <c r="H19" s="36"/>
      <c r="I19" s="36"/>
      <c r="J19" s="41"/>
      <c r="K19" s="41"/>
      <c r="L19" s="40"/>
    </row>
    <row r="20" spans="1:12" s="38" customFormat="1" ht="12.75">
      <c r="A20" s="36"/>
      <c r="B20" s="36"/>
      <c r="C20" s="36"/>
      <c r="D20" s="36"/>
      <c r="E20" s="36"/>
      <c r="F20" s="36"/>
      <c r="G20" s="36"/>
      <c r="H20" s="36"/>
      <c r="I20" s="36"/>
      <c r="J20" s="41"/>
      <c r="K20" s="41"/>
      <c r="L20" s="40"/>
    </row>
    <row r="21" spans="1:12" s="38" customFormat="1" ht="12.75">
      <c r="A21" s="37"/>
      <c r="B21" s="37"/>
      <c r="C21" s="37"/>
      <c r="D21" s="37"/>
      <c r="E21" s="37"/>
      <c r="F21" s="37"/>
      <c r="G21" s="37"/>
      <c r="H21" s="37"/>
      <c r="I21" s="37"/>
      <c r="J21" s="41"/>
      <c r="K21" s="41"/>
      <c r="L21" s="40"/>
    </row>
    <row r="22" spans="1:12" s="38" customFormat="1" ht="12.75">
      <c r="A22" s="37"/>
      <c r="B22" s="37"/>
      <c r="C22" s="37"/>
      <c r="D22" s="37"/>
      <c r="E22" s="37"/>
      <c r="F22" s="37"/>
      <c r="G22" s="37"/>
      <c r="H22" s="37"/>
      <c r="I22" s="37"/>
      <c r="J22" s="41"/>
      <c r="K22" s="41"/>
      <c r="L22" s="40"/>
    </row>
    <row r="23" spans="1:12" s="38" customFormat="1" ht="12.75">
      <c r="A23" s="37"/>
      <c r="B23" s="37"/>
      <c r="C23" s="37"/>
      <c r="D23" s="37"/>
      <c r="E23" s="37"/>
      <c r="F23" s="37"/>
      <c r="G23" s="37"/>
      <c r="H23" s="36"/>
      <c r="I23" s="36"/>
      <c r="J23" s="41"/>
      <c r="K23" s="41"/>
      <c r="L23" s="40"/>
    </row>
    <row r="24" spans="1:12" s="38" customFormat="1" ht="14.25" customHeight="1">
      <c r="A24" s="37"/>
      <c r="B24" s="37"/>
      <c r="C24" s="37"/>
      <c r="D24" s="37"/>
      <c r="E24" s="37"/>
      <c r="F24" s="37"/>
      <c r="G24" s="37"/>
      <c r="H24" s="36"/>
      <c r="I24" s="36"/>
      <c r="J24" s="41"/>
      <c r="K24" s="41"/>
      <c r="L24" s="40"/>
    </row>
    <row r="25" spans="1:9" ht="12.75">
      <c r="A25" s="20"/>
      <c r="B25" s="20"/>
      <c r="C25" s="20"/>
      <c r="D25" s="20"/>
      <c r="E25" s="20"/>
      <c r="F25" s="20"/>
      <c r="G25" s="20"/>
      <c r="H25" s="20"/>
      <c r="I25" s="20"/>
    </row>
  </sheetData>
  <sheetProtection/>
  <mergeCells count="8">
    <mergeCell ref="A6:I6"/>
    <mergeCell ref="A1:I1"/>
    <mergeCell ref="A2:A3"/>
    <mergeCell ref="B2:B3"/>
    <mergeCell ref="I2:I3"/>
    <mergeCell ref="C2:C3"/>
    <mergeCell ref="H2:H3"/>
    <mergeCell ref="G2:G3"/>
  </mergeCells>
  <printOptions/>
  <pageMargins left="0.9448818897637796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OS_RUSE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SCHETI_BOSS</dc:creator>
  <cp:keywords/>
  <dc:description/>
  <cp:lastModifiedBy>Liliq</cp:lastModifiedBy>
  <cp:lastPrinted>2019-02-04T12:04:22Z</cp:lastPrinted>
  <dcterms:created xsi:type="dcterms:W3CDTF">2005-08-16T06:52:40Z</dcterms:created>
  <dcterms:modified xsi:type="dcterms:W3CDTF">2019-03-05T12:06:55Z</dcterms:modified>
  <cp:category/>
  <cp:version/>
  <cp:contentType/>
  <cp:contentStatus/>
</cp:coreProperties>
</file>